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2"/>
  </bookViews>
  <sheets>
    <sheet name="품의sample" sheetId="1" r:id="rId1"/>
    <sheet name="행사결과" sheetId="2" r:id="rId2"/>
    <sheet name="영수증" sheetId="3" r:id="rId3"/>
  </sheets>
  <definedNames>
    <definedName name="_xlnm.Print_Area" localSheetId="0">'품의sample'!$A$1:$K$102</definedName>
  </definedNames>
  <calcPr fullCalcOnLoad="1"/>
</workbook>
</file>

<file path=xl/sharedStrings.xml><?xml version="1.0" encoding="utf-8"?>
<sst xmlns="http://schemas.openxmlformats.org/spreadsheetml/2006/main" count="134" uniqueCount="102">
  <si>
    <t xml:space="preserve">1.  보고기간 : </t>
  </si>
  <si>
    <t xml:space="preserve">                       </t>
  </si>
  <si>
    <t>행사계획 및 예산신청서</t>
  </si>
  <si>
    <t>1월</t>
  </si>
  <si>
    <t>1일</t>
  </si>
  <si>
    <t>행 사 명</t>
  </si>
  <si>
    <t>영세식</t>
  </si>
  <si>
    <t>장 소</t>
  </si>
  <si>
    <t>대성전</t>
  </si>
  <si>
    <t>분과/단체</t>
  </si>
  <si>
    <t>선교분과</t>
  </si>
  <si>
    <t>행사일시</t>
  </si>
  <si>
    <t>예상인원</t>
  </si>
  <si>
    <t xml:space="preserve"> 책임자</t>
  </si>
  <si>
    <t>2. 행사(활동) 내용 및 예산</t>
  </si>
  <si>
    <t>단위 : 원</t>
  </si>
  <si>
    <t>행사(활동) 내용</t>
  </si>
  <si>
    <t>총  액</t>
  </si>
  <si>
    <t>자체예산</t>
  </si>
  <si>
    <t>본당지원</t>
  </si>
  <si>
    <t>합계</t>
  </si>
  <si>
    <t>건</t>
  </si>
  <si>
    <t>※ 세부 활동 내역</t>
  </si>
  <si>
    <t>지 출 항 목</t>
  </si>
  <si>
    <t>산 출 근 거</t>
  </si>
  <si>
    <t>금 액</t>
  </si>
  <si>
    <t>비 고</t>
  </si>
  <si>
    <t>코사지,꽃다발</t>
  </si>
  <si>
    <t>10,000원*10명</t>
  </si>
  <si>
    <t>사진값,세례초</t>
  </si>
  <si>
    <t>500*10명</t>
  </si>
  <si>
    <t>개인(자체)부담</t>
  </si>
  <si>
    <t xml:space="preserve"> ※기타참조 </t>
  </si>
  <si>
    <t>행사월(일)</t>
  </si>
  <si>
    <t xml:space="preserve"> 행사결과 완료 내역</t>
  </si>
  <si>
    <t>자체예산</t>
  </si>
  <si>
    <t>본당지원</t>
  </si>
  <si>
    <t>1월1일</t>
  </si>
  <si>
    <t>합 계</t>
  </si>
  <si>
    <t>집행누계(소계1)</t>
  </si>
  <si>
    <t>☞ 추가 항목시에는 뒷면에 계속</t>
  </si>
  <si>
    <t>자체부담</t>
  </si>
  <si>
    <t>집행누계(소계2)</t>
  </si>
  <si>
    <t>합 계(소계1+소계2)</t>
  </si>
  <si>
    <t>분과장</t>
  </si>
  <si>
    <t>재정분과장</t>
  </si>
  <si>
    <t>부회장</t>
  </si>
  <si>
    <t>회장</t>
  </si>
  <si>
    <t>주임신부</t>
  </si>
  <si>
    <t>행사결과 및 결산 보고서</t>
  </si>
  <si>
    <t xml:space="preserve">1.  보고기간 : </t>
  </si>
  <si>
    <t>1월</t>
  </si>
  <si>
    <t>행 사 명</t>
  </si>
  <si>
    <t>장 소</t>
  </si>
  <si>
    <t>분과/단체</t>
  </si>
  <si>
    <t>행사일시</t>
  </si>
  <si>
    <t>예상인원</t>
  </si>
  <si>
    <t xml:space="preserve"> 책임자</t>
  </si>
  <si>
    <t>2. 행사 내용 및 세부사항</t>
  </si>
  <si>
    <t>단위 : 원</t>
  </si>
  <si>
    <t>행사 내용</t>
  </si>
  <si>
    <t>총  액</t>
  </si>
  <si>
    <t>본당지원</t>
  </si>
  <si>
    <t>자체부담</t>
  </si>
  <si>
    <t>합계</t>
  </si>
  <si>
    <t>건</t>
  </si>
  <si>
    <t>※ 세부 산출 내역</t>
  </si>
  <si>
    <t>지 출 항 목</t>
  </si>
  <si>
    <t>산 출 근 거</t>
  </si>
  <si>
    <t>금 액</t>
  </si>
  <si>
    <t>비 고</t>
  </si>
  <si>
    <t xml:space="preserve"> ※기타참조 </t>
  </si>
  <si>
    <t>3.예산관리</t>
  </si>
  <si>
    <t>(본당지원)예산 집행 완료 현황</t>
  </si>
  <si>
    <t>자체 집행누계</t>
  </si>
  <si>
    <t>비   고</t>
  </si>
  <si>
    <t>연간 예산</t>
  </si>
  <si>
    <t>집행누계</t>
  </si>
  <si>
    <t>행사월(일)</t>
  </si>
  <si>
    <t xml:space="preserve"> 결과 완료 행사명</t>
  </si>
  <si>
    <t>자체부담</t>
  </si>
  <si>
    <t>본당지원</t>
  </si>
  <si>
    <t>예산 집행 완료 현황</t>
  </si>
  <si>
    <t>자체예산 집행누계</t>
  </si>
  <si>
    <t>연간 본당예산</t>
  </si>
  <si>
    <t>본당예산 잔액</t>
  </si>
  <si>
    <t>4-1. 행사계획 및 예산집행 내역(추가항목)</t>
  </si>
  <si>
    <t>4 행사계획 및 예산집행 내역</t>
  </si>
  <si>
    <t>◈ 행사개요</t>
  </si>
  <si>
    <t>행 사 명</t>
  </si>
  <si>
    <t>행사일시</t>
  </si>
  <si>
    <t>지출총액</t>
  </si>
  <si>
    <t>◈ 영수증 첨부란</t>
  </si>
  <si>
    <t xml:space="preserve"> 본 양식이 부족할 경우 별지 첨부 가능</t>
  </si>
  <si>
    <t>행사 관련 영수증</t>
  </si>
  <si>
    <t>4. 2018년 행사결과 및 결산 내역</t>
  </si>
  <si>
    <t>4. 2018년 행사결과 및 결산 내역(추가항목)</t>
  </si>
  <si>
    <t>본당에산 집행누계</t>
  </si>
  <si>
    <t>2019년</t>
  </si>
  <si>
    <t>김수영 안드레아</t>
  </si>
  <si>
    <t>2019년</t>
  </si>
  <si>
    <t>2019.01.01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</si>
</sst>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/&quot;d;@"/>
    <numFmt numFmtId="187" formatCode="[$-412]AM/PM\ h:mm:ss"/>
  </numFmts>
  <fonts count="89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6"/>
      <name val="휴먼모음T"/>
      <family val="1"/>
    </font>
    <font>
      <sz val="11"/>
      <name val="HY궁서"/>
      <family val="1"/>
    </font>
    <font>
      <sz val="28"/>
      <color indexed="8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b/>
      <sz val="16"/>
      <name val="맑은 고딕"/>
      <family val="3"/>
    </font>
    <font>
      <b/>
      <sz val="10"/>
      <color indexed="30"/>
      <name val="맑은 고딕"/>
      <family val="3"/>
    </font>
    <font>
      <b/>
      <sz val="16"/>
      <color indexed="30"/>
      <name val="맑은 고딕"/>
      <family val="3"/>
    </font>
    <font>
      <b/>
      <sz val="9"/>
      <color indexed="8"/>
      <name val="맑은 고딕"/>
      <family val="3"/>
    </font>
    <font>
      <sz val="11"/>
      <color indexed="30"/>
      <name val="맑은 고딕"/>
      <family val="3"/>
    </font>
    <font>
      <sz val="10"/>
      <color indexed="10"/>
      <name val="맑은 고딕"/>
      <family val="3"/>
    </font>
    <font>
      <sz val="8.5"/>
      <name val="맑은 고딕"/>
      <family val="3"/>
    </font>
    <font>
      <b/>
      <sz val="11"/>
      <color indexed="30"/>
      <name val="맑은 고딕"/>
      <family val="3"/>
    </font>
    <font>
      <b/>
      <sz val="26"/>
      <color indexed="30"/>
      <name val="휴먼모음T"/>
      <family val="1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0"/>
      <color indexed="8"/>
      <name val="Calibri"/>
      <family val="3"/>
    </font>
    <font>
      <b/>
      <sz val="12"/>
      <color indexed="8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color rgb="FFFF0000"/>
      <name val="Calibri"/>
      <family val="3"/>
    </font>
    <font>
      <sz val="9"/>
      <color rgb="FFFF0000"/>
      <name val="Calibri"/>
      <family val="3"/>
    </font>
    <font>
      <sz val="9"/>
      <color indexed="8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b/>
      <sz val="16"/>
      <name val="Calibri"/>
      <family val="3"/>
    </font>
    <font>
      <b/>
      <sz val="10"/>
      <color rgb="FF0070C0"/>
      <name val="Calibri"/>
      <family val="3"/>
    </font>
    <font>
      <b/>
      <sz val="16"/>
      <color rgb="FF0070C0"/>
      <name val="Calibri"/>
      <family val="3"/>
    </font>
    <font>
      <b/>
      <sz val="11"/>
      <color rgb="FF0070C0"/>
      <name val="Calibri"/>
      <family val="3"/>
    </font>
    <font>
      <sz val="8.5"/>
      <name val="Calibri"/>
      <family val="3"/>
    </font>
    <font>
      <b/>
      <sz val="9"/>
      <color indexed="8"/>
      <name val="Calibri"/>
      <family val="3"/>
    </font>
    <font>
      <sz val="11"/>
      <color rgb="FF0070C0"/>
      <name val="Calibri"/>
      <family val="3"/>
    </font>
    <font>
      <sz val="10"/>
      <color rgb="FFFF0000"/>
      <name val="Calibri"/>
      <family val="3"/>
    </font>
    <font>
      <b/>
      <sz val="26"/>
      <color rgb="FF0070C0"/>
      <name val="휴먼모음T"/>
      <family val="1"/>
    </font>
    <font>
      <b/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thin"/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horizontal="right" vertical="center"/>
    </xf>
    <xf numFmtId="0" fontId="67" fillId="0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38" fontId="69" fillId="0" borderId="14" xfId="0" applyNumberFormat="1" applyFont="1" applyBorder="1" applyAlignment="1" applyProtection="1">
      <alignment vertical="center"/>
      <protection locked="0"/>
    </xf>
    <xf numFmtId="38" fontId="69" fillId="0" borderId="15" xfId="0" applyNumberFormat="1" applyFont="1" applyBorder="1" applyAlignment="1" applyProtection="1">
      <alignment vertical="center"/>
      <protection locked="0"/>
    </xf>
    <xf numFmtId="38" fontId="70" fillId="0" borderId="10" xfId="0" applyNumberFormat="1" applyFont="1" applyBorder="1" applyAlignment="1" applyProtection="1">
      <alignment vertical="center"/>
      <protection locked="0"/>
    </xf>
    <xf numFmtId="38" fontId="70" fillId="0" borderId="11" xfId="0" applyNumberFormat="1" applyFont="1" applyBorder="1" applyAlignment="1" applyProtection="1">
      <alignment vertical="center"/>
      <protection locked="0"/>
    </xf>
    <xf numFmtId="0" fontId="68" fillId="0" borderId="11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38" fontId="69" fillId="0" borderId="18" xfId="0" applyNumberFormat="1" applyFont="1" applyFill="1" applyBorder="1" applyAlignment="1" applyProtection="1">
      <alignment vertical="center"/>
      <protection locked="0"/>
    </xf>
    <xf numFmtId="38" fontId="69" fillId="0" borderId="19" xfId="0" applyNumberFormat="1" applyFont="1" applyFill="1" applyBorder="1" applyAlignment="1" applyProtection="1">
      <alignment vertical="center"/>
      <protection locked="0"/>
    </xf>
    <xf numFmtId="38" fontId="69" fillId="0" borderId="20" xfId="0" applyNumberFormat="1" applyFont="1" applyBorder="1" applyAlignment="1" applyProtection="1">
      <alignment vertical="center"/>
      <protection locked="0"/>
    </xf>
    <xf numFmtId="38" fontId="72" fillId="0" borderId="0" xfId="0" applyNumberFormat="1" applyFont="1" applyBorder="1" applyAlignment="1" applyProtection="1">
      <alignment vertical="center"/>
      <protection locked="0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38" fontId="73" fillId="0" borderId="0" xfId="0" applyNumberFormat="1" applyFont="1" applyFill="1" applyBorder="1" applyAlignment="1" applyProtection="1">
      <alignment horizontal="left" vertical="center"/>
      <protection locked="0"/>
    </xf>
    <xf numFmtId="38" fontId="69" fillId="0" borderId="0" xfId="0" applyNumberFormat="1" applyFont="1" applyFill="1" applyBorder="1" applyAlignment="1" applyProtection="1">
      <alignment horizontal="center" vertical="center"/>
      <protection locked="0"/>
    </xf>
    <xf numFmtId="38" fontId="69" fillId="0" borderId="21" xfId="0" applyNumberFormat="1" applyFont="1" applyFill="1" applyBorder="1" applyAlignment="1" applyProtection="1">
      <alignment horizontal="center" vertical="center"/>
      <protection locked="0"/>
    </xf>
    <xf numFmtId="38" fontId="74" fillId="0" borderId="20" xfId="0" applyNumberFormat="1" applyFont="1" applyFill="1" applyBorder="1" applyAlignment="1" applyProtection="1">
      <alignment vertical="center"/>
      <protection locked="0"/>
    </xf>
    <xf numFmtId="38" fontId="75" fillId="0" borderId="0" xfId="0" applyNumberFormat="1" applyFont="1" applyFill="1" applyBorder="1" applyAlignment="1" applyProtection="1">
      <alignment vertical="center"/>
      <protection locked="0"/>
    </xf>
    <xf numFmtId="38" fontId="75" fillId="0" borderId="21" xfId="0" applyNumberFormat="1" applyFont="1" applyFill="1" applyBorder="1" applyAlignment="1" applyProtection="1">
      <alignment vertical="center"/>
      <protection locked="0"/>
    </xf>
    <xf numFmtId="38" fontId="75" fillId="0" borderId="20" xfId="0" applyNumberFormat="1" applyFont="1" applyFill="1" applyBorder="1" applyAlignment="1" applyProtection="1">
      <alignment vertical="center"/>
      <protection locked="0"/>
    </xf>
    <xf numFmtId="38" fontId="75" fillId="0" borderId="22" xfId="0" applyNumberFormat="1" applyFont="1" applyFill="1" applyBorder="1" applyAlignment="1" applyProtection="1">
      <alignment vertical="center"/>
      <protection locked="0"/>
    </xf>
    <xf numFmtId="38" fontId="75" fillId="0" borderId="23" xfId="0" applyNumberFormat="1" applyFont="1" applyFill="1" applyBorder="1" applyAlignment="1" applyProtection="1">
      <alignment vertical="center"/>
      <protection locked="0"/>
    </xf>
    <xf numFmtId="38" fontId="75" fillId="0" borderId="24" xfId="0" applyNumberFormat="1" applyFont="1" applyFill="1" applyBorder="1" applyAlignment="1" applyProtection="1">
      <alignment vertical="center"/>
      <protection locked="0"/>
    </xf>
    <xf numFmtId="38" fontId="70" fillId="0" borderId="25" xfId="0" applyNumberFormat="1" applyFont="1" applyBorder="1" applyAlignment="1" applyProtection="1">
      <alignment vertical="center"/>
      <protection locked="0"/>
    </xf>
    <xf numFmtId="38" fontId="70" fillId="0" borderId="12" xfId="0" applyNumberFormat="1" applyFont="1" applyBorder="1" applyAlignment="1" applyProtection="1">
      <alignment vertical="center"/>
      <protection locked="0"/>
    </xf>
    <xf numFmtId="0" fontId="68" fillId="0" borderId="12" xfId="0" applyFont="1" applyFill="1" applyBorder="1" applyAlignment="1">
      <alignment horizontal="center" vertical="center"/>
    </xf>
    <xf numFmtId="38" fontId="72" fillId="0" borderId="12" xfId="0" applyNumberFormat="1" applyFont="1" applyFill="1" applyBorder="1" applyAlignment="1" applyProtection="1">
      <alignment horizontal="center" vertical="center"/>
      <protection locked="0"/>
    </xf>
    <xf numFmtId="38" fontId="72" fillId="0" borderId="12" xfId="0" applyNumberFormat="1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>
      <alignment vertical="center"/>
    </xf>
    <xf numFmtId="0" fontId="76" fillId="0" borderId="26" xfId="0" applyFont="1" applyBorder="1" applyAlignment="1">
      <alignment horizontal="center" vertical="center"/>
    </xf>
    <xf numFmtId="180" fontId="77" fillId="0" borderId="26" xfId="0" applyNumberFormat="1" applyFont="1" applyBorder="1" applyAlignment="1">
      <alignment horizontal="center" vertical="center"/>
    </xf>
    <xf numFmtId="177" fontId="71" fillId="0" borderId="26" xfId="0" applyNumberFormat="1" applyFont="1" applyBorder="1" applyAlignment="1">
      <alignment horizontal="center" vertical="center"/>
    </xf>
    <xf numFmtId="0" fontId="71" fillId="0" borderId="26" xfId="0" applyFont="1" applyBorder="1" applyAlignment="1">
      <alignment vertical="center"/>
    </xf>
    <xf numFmtId="38" fontId="69" fillId="4" borderId="27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38" fontId="69" fillId="4" borderId="28" xfId="0" applyNumberFormat="1" applyFont="1" applyFill="1" applyBorder="1" applyAlignment="1" applyProtection="1">
      <alignment horizontal="center" vertical="center"/>
      <protection locked="0"/>
    </xf>
    <xf numFmtId="0" fontId="78" fillId="0" borderId="29" xfId="0" applyFont="1" applyBorder="1" applyAlignment="1">
      <alignment horizontal="center" vertical="center"/>
    </xf>
    <xf numFmtId="0" fontId="79" fillId="0" borderId="29" xfId="0" applyFont="1" applyBorder="1" applyAlignment="1">
      <alignment vertical="center"/>
    </xf>
    <xf numFmtId="38" fontId="70" fillId="0" borderId="30" xfId="0" applyNumberFormat="1" applyFont="1" applyBorder="1" applyAlignment="1" applyProtection="1">
      <alignment vertical="center"/>
      <protection locked="0"/>
    </xf>
    <xf numFmtId="38" fontId="69" fillId="0" borderId="31" xfId="0" applyNumberFormat="1" applyFont="1" applyFill="1" applyBorder="1" applyAlignment="1" applyProtection="1">
      <alignment vertical="center"/>
      <protection locked="0"/>
    </xf>
    <xf numFmtId="38" fontId="69" fillId="0" borderId="32" xfId="0" applyNumberFormat="1" applyFont="1" applyFill="1" applyBorder="1" applyAlignment="1" applyProtection="1">
      <alignment vertical="center"/>
      <protection locked="0"/>
    </xf>
    <xf numFmtId="38" fontId="69" fillId="0" borderId="33" xfId="0" applyNumberFormat="1" applyFont="1" applyFill="1" applyBorder="1" applyAlignment="1" applyProtection="1">
      <alignment vertical="center"/>
      <protection locked="0"/>
    </xf>
    <xf numFmtId="49" fontId="71" fillId="0" borderId="26" xfId="0" applyNumberFormat="1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38" fontId="66" fillId="0" borderId="30" xfId="0" applyNumberFormat="1" applyFont="1" applyBorder="1" applyAlignment="1" applyProtection="1">
      <alignment vertical="center"/>
      <protection locked="0"/>
    </xf>
    <xf numFmtId="38" fontId="77" fillId="0" borderId="0" xfId="0" applyNumberFormat="1" applyFont="1" applyFill="1" applyBorder="1" applyAlignment="1" applyProtection="1">
      <alignment vertical="center"/>
      <protection locked="0"/>
    </xf>
    <xf numFmtId="38" fontId="77" fillId="0" borderId="21" xfId="0" applyNumberFormat="1" applyFont="1" applyFill="1" applyBorder="1" applyAlignment="1" applyProtection="1">
      <alignment vertical="center"/>
      <protection locked="0"/>
    </xf>
    <xf numFmtId="38" fontId="66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72" fillId="0" borderId="0" xfId="0" applyNumberFormat="1" applyFont="1" applyAlignment="1" applyProtection="1">
      <alignment vertical="center"/>
      <protection locked="0"/>
    </xf>
    <xf numFmtId="38" fontId="70" fillId="0" borderId="0" xfId="0" applyNumberFormat="1" applyFont="1" applyAlignment="1" applyProtection="1">
      <alignment vertical="center"/>
      <protection locked="0"/>
    </xf>
    <xf numFmtId="38" fontId="72" fillId="0" borderId="16" xfId="0" applyNumberFormat="1" applyFont="1" applyBorder="1" applyAlignment="1" applyProtection="1">
      <alignment vertical="center"/>
      <protection locked="0"/>
    </xf>
    <xf numFmtId="38" fontId="72" fillId="0" borderId="29" xfId="0" applyNumberFormat="1" applyFont="1" applyBorder="1" applyAlignment="1" applyProtection="1">
      <alignment horizontal="center" vertical="center"/>
      <protection locked="0"/>
    </xf>
    <xf numFmtId="38" fontId="72" fillId="0" borderId="34" xfId="0" applyNumberFormat="1" applyFont="1" applyBorder="1" applyAlignment="1" applyProtection="1">
      <alignment vertical="center"/>
      <protection locked="0"/>
    </xf>
    <xf numFmtId="38" fontId="72" fillId="0" borderId="35" xfId="0" applyNumberFormat="1" applyFont="1" applyBorder="1" applyAlignment="1" applyProtection="1">
      <alignment vertical="center"/>
      <protection locked="0"/>
    </xf>
    <xf numFmtId="38" fontId="70" fillId="0" borderId="34" xfId="0" applyNumberFormat="1" applyFont="1" applyBorder="1" applyAlignment="1" applyProtection="1">
      <alignment vertical="center"/>
      <protection locked="0"/>
    </xf>
    <xf numFmtId="38" fontId="72" fillId="0" borderId="36" xfId="0" applyNumberFormat="1" applyFont="1" applyBorder="1" applyAlignment="1" applyProtection="1">
      <alignment vertical="center"/>
      <protection locked="0"/>
    </xf>
    <xf numFmtId="38" fontId="72" fillId="0" borderId="37" xfId="0" applyNumberFormat="1" applyFont="1" applyBorder="1" applyAlignment="1" applyProtection="1">
      <alignment vertical="center"/>
      <protection locked="0"/>
    </xf>
    <xf numFmtId="38" fontId="72" fillId="0" borderId="38" xfId="0" applyNumberFormat="1" applyFont="1" applyBorder="1" applyAlignment="1" applyProtection="1">
      <alignment vertical="center"/>
      <protection locked="0"/>
    </xf>
    <xf numFmtId="38" fontId="72" fillId="0" borderId="34" xfId="0" applyNumberFormat="1" applyFont="1" applyBorder="1" applyAlignment="1" applyProtection="1">
      <alignment vertical="center"/>
      <protection locked="0"/>
    </xf>
    <xf numFmtId="38" fontId="72" fillId="0" borderId="0" xfId="0" applyNumberFormat="1" applyFont="1" applyBorder="1" applyAlignment="1" applyProtection="1">
      <alignment vertical="center"/>
      <protection locked="0"/>
    </xf>
    <xf numFmtId="38" fontId="72" fillId="0" borderId="35" xfId="0" applyNumberFormat="1" applyFont="1" applyBorder="1" applyAlignment="1" applyProtection="1">
      <alignment vertical="center"/>
      <protection locked="0"/>
    </xf>
    <xf numFmtId="38" fontId="72" fillId="0" borderId="39" xfId="0" applyNumberFormat="1" applyFont="1" applyBorder="1" applyAlignment="1" applyProtection="1">
      <alignment vertical="center"/>
      <protection locked="0"/>
    </xf>
    <xf numFmtId="38" fontId="72" fillId="0" borderId="16" xfId="0" applyNumberFormat="1" applyFont="1" applyBorder="1" applyAlignment="1" applyProtection="1">
      <alignment vertical="center"/>
      <protection locked="0"/>
    </xf>
    <xf numFmtId="38" fontId="72" fillId="0" borderId="40" xfId="0" applyNumberFormat="1" applyFont="1" applyBorder="1" applyAlignment="1" applyProtection="1">
      <alignment vertical="center"/>
      <protection locked="0"/>
    </xf>
    <xf numFmtId="0" fontId="77" fillId="0" borderId="41" xfId="0" applyFont="1" applyBorder="1" applyAlignment="1">
      <alignment horizontal="left" vertical="center"/>
    </xf>
    <xf numFmtId="0" fontId="77" fillId="0" borderId="18" xfId="0" applyFont="1" applyBorder="1" applyAlignment="1">
      <alignment horizontal="left" vertical="center"/>
    </xf>
    <xf numFmtId="0" fontId="77" fillId="0" borderId="19" xfId="0" applyFont="1" applyBorder="1" applyAlignment="1">
      <alignment horizontal="left" vertical="center"/>
    </xf>
    <xf numFmtId="176" fontId="76" fillId="28" borderId="29" xfId="0" applyNumberFormat="1" applyFont="1" applyFill="1" applyBorder="1" applyAlignment="1">
      <alignment horizontal="right" vertical="center" indent="1"/>
    </xf>
    <xf numFmtId="176" fontId="77" fillId="0" borderId="29" xfId="0" applyNumberFormat="1" applyFont="1" applyBorder="1" applyAlignment="1">
      <alignment horizontal="right" vertical="center" indent="1"/>
    </xf>
    <xf numFmtId="176" fontId="77" fillId="0" borderId="42" xfId="0" applyNumberFormat="1" applyFont="1" applyBorder="1" applyAlignment="1">
      <alignment horizontal="right" vertical="center" indent="1"/>
    </xf>
    <xf numFmtId="38" fontId="69" fillId="4" borderId="43" xfId="0" applyNumberFormat="1" applyFont="1" applyFill="1" applyBorder="1" applyAlignment="1" applyProtection="1">
      <alignment horizontal="center" vertical="center"/>
      <protection locked="0"/>
    </xf>
    <xf numFmtId="38" fontId="69" fillId="4" borderId="44" xfId="0" applyNumberFormat="1" applyFont="1" applyFill="1" applyBorder="1" applyAlignment="1" applyProtection="1">
      <alignment horizontal="center" vertical="center"/>
      <protection locked="0"/>
    </xf>
    <xf numFmtId="38" fontId="69" fillId="4" borderId="45" xfId="0" applyNumberFormat="1" applyFont="1" applyFill="1" applyBorder="1" applyAlignment="1" applyProtection="1">
      <alignment horizontal="center" vertical="center"/>
      <protection locked="0"/>
    </xf>
    <xf numFmtId="38" fontId="69" fillId="4" borderId="36" xfId="0" applyNumberFormat="1" applyFont="1" applyFill="1" applyBorder="1" applyAlignment="1" applyProtection="1">
      <alignment horizontal="center" vertical="center"/>
      <protection locked="0"/>
    </xf>
    <xf numFmtId="38" fontId="69" fillId="4" borderId="37" xfId="0" applyNumberFormat="1" applyFont="1" applyFill="1" applyBorder="1" applyAlignment="1" applyProtection="1">
      <alignment horizontal="center" vertical="center"/>
      <protection locked="0"/>
    </xf>
    <xf numFmtId="38" fontId="69" fillId="4" borderId="38" xfId="0" applyNumberFormat="1" applyFont="1" applyFill="1" applyBorder="1" applyAlignment="1" applyProtection="1">
      <alignment horizontal="center" vertical="center"/>
      <protection locked="0"/>
    </xf>
    <xf numFmtId="176" fontId="78" fillId="33" borderId="46" xfId="0" applyNumberFormat="1" applyFont="1" applyFill="1" applyBorder="1" applyAlignment="1">
      <alignment horizontal="right" vertical="center" indent="1"/>
    </xf>
    <xf numFmtId="38" fontId="69" fillId="33" borderId="46" xfId="0" applyNumberFormat="1" applyFont="1" applyFill="1" applyBorder="1" applyAlignment="1" applyProtection="1">
      <alignment horizontal="right" vertical="center" indent="1"/>
      <protection locked="0"/>
    </xf>
    <xf numFmtId="38" fontId="69" fillId="33" borderId="47" xfId="0" applyNumberFormat="1" applyFont="1" applyFill="1" applyBorder="1" applyAlignment="1" applyProtection="1">
      <alignment horizontal="right" vertical="center" indent="1"/>
      <protection locked="0"/>
    </xf>
    <xf numFmtId="0" fontId="77" fillId="0" borderId="29" xfId="0" applyFont="1" applyBorder="1" applyAlignment="1">
      <alignment horizontal="center" vertical="center"/>
    </xf>
    <xf numFmtId="0" fontId="77" fillId="0" borderId="41" xfId="0" applyFont="1" applyFill="1" applyBorder="1" applyAlignment="1">
      <alignment horizontal="left" vertical="center"/>
    </xf>
    <xf numFmtId="0" fontId="77" fillId="0" borderId="18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left" vertical="center"/>
    </xf>
    <xf numFmtId="176" fontId="77" fillId="0" borderId="41" xfId="0" applyNumberFormat="1" applyFont="1" applyBorder="1" applyAlignment="1">
      <alignment horizontal="center" vertical="center"/>
    </xf>
    <xf numFmtId="176" fontId="77" fillId="0" borderId="19" xfId="0" applyNumberFormat="1" applyFont="1" applyBorder="1" applyAlignment="1">
      <alignment horizontal="center" vertical="center"/>
    </xf>
    <xf numFmtId="176" fontId="82" fillId="34" borderId="48" xfId="0" applyNumberFormat="1" applyFont="1" applyFill="1" applyBorder="1" applyAlignment="1">
      <alignment horizontal="right" vertical="center"/>
    </xf>
    <xf numFmtId="0" fontId="82" fillId="34" borderId="49" xfId="0" applyFont="1" applyFill="1" applyBorder="1" applyAlignment="1">
      <alignment horizontal="right" vertical="center"/>
    </xf>
    <xf numFmtId="38" fontId="82" fillId="34" borderId="48" xfId="0" applyNumberFormat="1" applyFont="1" applyFill="1" applyBorder="1" applyAlignment="1">
      <alignment horizontal="right" vertical="center"/>
    </xf>
    <xf numFmtId="0" fontId="82" fillId="34" borderId="50" xfId="0" applyFont="1" applyFill="1" applyBorder="1" applyAlignment="1">
      <alignment horizontal="right" vertical="center"/>
    </xf>
    <xf numFmtId="38" fontId="80" fillId="7" borderId="51" xfId="0" applyNumberFormat="1" applyFont="1" applyFill="1" applyBorder="1" applyAlignment="1" applyProtection="1">
      <alignment horizontal="center" vertical="center"/>
      <protection locked="0"/>
    </xf>
    <xf numFmtId="38" fontId="80" fillId="7" borderId="52" xfId="0" applyNumberFormat="1" applyFont="1" applyFill="1" applyBorder="1" applyAlignment="1" applyProtection="1">
      <alignment horizontal="center" vertical="center"/>
      <protection locked="0"/>
    </xf>
    <xf numFmtId="38" fontId="78" fillId="0" borderId="53" xfId="0" applyNumberFormat="1" applyFont="1" applyFill="1" applyBorder="1" applyAlignment="1" applyProtection="1">
      <alignment horizontal="center" vertical="center"/>
      <protection locked="0"/>
    </xf>
    <xf numFmtId="38" fontId="78" fillId="0" borderId="54" xfId="0" applyNumberFormat="1" applyFont="1" applyFill="1" applyBorder="1" applyAlignment="1" applyProtection="1">
      <alignment horizontal="center" vertical="center"/>
      <protection locked="0"/>
    </xf>
    <xf numFmtId="0" fontId="83" fillId="0" borderId="41" xfId="0" applyFont="1" applyBorder="1" applyAlignment="1">
      <alignment horizontal="left" vertical="center"/>
    </xf>
    <xf numFmtId="0" fontId="83" fillId="0" borderId="18" xfId="0" applyFont="1" applyBorder="1" applyAlignment="1">
      <alignment horizontal="left" vertical="center"/>
    </xf>
    <xf numFmtId="0" fontId="83" fillId="0" borderId="19" xfId="0" applyFont="1" applyBorder="1" applyAlignment="1">
      <alignment horizontal="left" vertical="center"/>
    </xf>
    <xf numFmtId="0" fontId="76" fillId="0" borderId="29" xfId="0" applyFont="1" applyBorder="1" applyAlignment="1">
      <alignment horizontal="center" vertical="center"/>
    </xf>
    <xf numFmtId="38" fontId="84" fillId="0" borderId="29" xfId="0" applyNumberFormat="1" applyFont="1" applyFill="1" applyBorder="1" applyAlignment="1" applyProtection="1">
      <alignment horizontal="center" vertical="center"/>
      <protection locked="0"/>
    </xf>
    <xf numFmtId="38" fontId="84" fillId="0" borderId="41" xfId="0" applyNumberFormat="1" applyFont="1" applyBorder="1" applyAlignment="1" applyProtection="1">
      <alignment horizontal="center" vertical="center"/>
      <protection locked="0"/>
    </xf>
    <xf numFmtId="38" fontId="84" fillId="0" borderId="19" xfId="0" applyNumberFormat="1" applyFont="1" applyBorder="1" applyAlignment="1" applyProtection="1">
      <alignment horizontal="center" vertical="center"/>
      <protection locked="0"/>
    </xf>
    <xf numFmtId="38" fontId="84" fillId="0" borderId="29" xfId="0" applyNumberFormat="1" applyFont="1" applyBorder="1" applyAlignment="1" applyProtection="1">
      <alignment horizontal="center" vertical="center"/>
      <protection locked="0"/>
    </xf>
    <xf numFmtId="38" fontId="84" fillId="0" borderId="42" xfId="0" applyNumberFormat="1" applyFont="1" applyBorder="1" applyAlignment="1" applyProtection="1">
      <alignment horizontal="center" vertical="center"/>
      <protection locked="0"/>
    </xf>
    <xf numFmtId="0" fontId="77" fillId="0" borderId="29" xfId="0" applyFont="1" applyBorder="1" applyAlignment="1">
      <alignment horizontal="left" vertical="center"/>
    </xf>
    <xf numFmtId="176" fontId="78" fillId="33" borderId="55" xfId="0" applyNumberFormat="1" applyFont="1" applyFill="1" applyBorder="1" applyAlignment="1">
      <alignment horizontal="right" vertical="center" indent="1"/>
    </xf>
    <xf numFmtId="38" fontId="69" fillId="33" borderId="55" xfId="0" applyNumberFormat="1" applyFont="1" applyFill="1" applyBorder="1" applyAlignment="1" applyProtection="1">
      <alignment horizontal="right" vertical="center" indent="1"/>
      <protection locked="0"/>
    </xf>
    <xf numFmtId="38" fontId="69" fillId="33" borderId="56" xfId="0" applyNumberFormat="1" applyFont="1" applyFill="1" applyBorder="1" applyAlignment="1" applyProtection="1">
      <alignment horizontal="right" vertical="center" indent="1"/>
      <protection locked="0"/>
    </xf>
    <xf numFmtId="38" fontId="67" fillId="0" borderId="57" xfId="0" applyNumberFormat="1" applyFont="1" applyFill="1" applyBorder="1" applyAlignment="1" applyProtection="1">
      <alignment horizontal="center" vertical="center"/>
      <protection locked="0"/>
    </xf>
    <xf numFmtId="38" fontId="67" fillId="0" borderId="55" xfId="0" applyNumberFormat="1" applyFont="1" applyFill="1" applyBorder="1" applyAlignment="1" applyProtection="1">
      <alignment horizontal="center" vertical="center"/>
      <protection locked="0"/>
    </xf>
    <xf numFmtId="38" fontId="85" fillId="34" borderId="55" xfId="0" applyNumberFormat="1" applyFont="1" applyFill="1" applyBorder="1" applyAlignment="1" applyProtection="1">
      <alignment horizontal="right" vertical="center" indent="1"/>
      <protection locked="0"/>
    </xf>
    <xf numFmtId="38" fontId="51" fillId="34" borderId="55" xfId="0" applyNumberFormat="1" applyFont="1" applyFill="1" applyBorder="1" applyAlignment="1">
      <alignment horizontal="center" vertical="center"/>
    </xf>
    <xf numFmtId="38" fontId="86" fillId="34" borderId="55" xfId="0" applyNumberFormat="1" applyFont="1" applyFill="1" applyBorder="1" applyAlignment="1" applyProtection="1">
      <alignment horizontal="center" vertical="center"/>
      <protection locked="0"/>
    </xf>
    <xf numFmtId="38" fontId="71" fillId="0" borderId="55" xfId="0" applyNumberFormat="1" applyFont="1" applyFill="1" applyBorder="1" applyAlignment="1" applyProtection="1">
      <alignment horizontal="center" vertical="center"/>
      <protection/>
    </xf>
    <xf numFmtId="38" fontId="71" fillId="0" borderId="56" xfId="0" applyNumberFormat="1" applyFont="1" applyFill="1" applyBorder="1" applyAlignment="1" applyProtection="1">
      <alignment horizontal="center" vertical="center"/>
      <protection/>
    </xf>
    <xf numFmtId="0" fontId="67" fillId="0" borderId="5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38" fontId="69" fillId="0" borderId="29" xfId="0" applyNumberFormat="1" applyFont="1" applyFill="1" applyBorder="1" applyAlignment="1" applyProtection="1">
      <alignment horizontal="center" vertical="center"/>
      <protection locked="0"/>
    </xf>
    <xf numFmtId="38" fontId="69" fillId="33" borderId="29" xfId="0" applyNumberFormat="1" applyFont="1" applyFill="1" applyBorder="1" applyAlignment="1" applyProtection="1">
      <alignment horizontal="center" vertical="center"/>
      <protection locked="0"/>
    </xf>
    <xf numFmtId="38" fontId="69" fillId="0" borderId="41" xfId="0" applyNumberFormat="1" applyFont="1" applyFill="1" applyBorder="1" applyAlignment="1" applyProtection="1">
      <alignment horizontal="center" vertical="center"/>
      <protection locked="0"/>
    </xf>
    <xf numFmtId="38" fontId="69" fillId="0" borderId="18" xfId="0" applyNumberFormat="1" applyFont="1" applyFill="1" applyBorder="1" applyAlignment="1" applyProtection="1">
      <alignment horizontal="center" vertical="center"/>
      <protection locked="0"/>
    </xf>
    <xf numFmtId="38" fontId="69" fillId="0" borderId="59" xfId="0" applyNumberFormat="1" applyFont="1" applyFill="1" applyBorder="1" applyAlignment="1" applyProtection="1">
      <alignment horizontal="center" vertical="center"/>
      <protection locked="0"/>
    </xf>
    <xf numFmtId="38" fontId="69" fillId="0" borderId="28" xfId="0" applyNumberFormat="1" applyFont="1" applyFill="1" applyBorder="1" applyAlignment="1" applyProtection="1">
      <alignment horizontal="left" vertical="center"/>
      <protection locked="0"/>
    </xf>
    <xf numFmtId="38" fontId="69" fillId="0" borderId="37" xfId="0" applyNumberFormat="1" applyFont="1" applyFill="1" applyBorder="1" applyAlignment="1" applyProtection="1">
      <alignment horizontal="left" vertical="center"/>
      <protection locked="0"/>
    </xf>
    <xf numFmtId="38" fontId="78" fillId="0" borderId="29" xfId="0" applyNumberFormat="1" applyFont="1" applyFill="1" applyBorder="1" applyAlignment="1" applyProtection="1">
      <alignment horizontal="center" vertical="center"/>
      <protection locked="0"/>
    </xf>
    <xf numFmtId="38" fontId="78" fillId="0" borderId="60" xfId="0" applyNumberFormat="1" applyFont="1" applyFill="1" applyBorder="1" applyAlignment="1" applyProtection="1">
      <alignment horizontal="center" vertical="center"/>
      <protection locked="0"/>
    </xf>
    <xf numFmtId="38" fontId="78" fillId="0" borderId="42" xfId="0" applyNumberFormat="1" applyFont="1" applyFill="1" applyBorder="1" applyAlignment="1" applyProtection="1">
      <alignment horizontal="center" vertical="center"/>
      <protection locked="0"/>
    </xf>
    <xf numFmtId="38" fontId="78" fillId="0" borderId="26" xfId="0" applyNumberFormat="1" applyFont="1" applyFill="1" applyBorder="1" applyAlignment="1" applyProtection="1">
      <alignment horizontal="center" vertical="center"/>
      <protection locked="0"/>
    </xf>
    <xf numFmtId="38" fontId="69" fillId="0" borderId="61" xfId="0" applyNumberFormat="1" applyFont="1" applyFill="1" applyBorder="1" applyAlignment="1" applyProtection="1">
      <alignment horizontal="center" vertical="center"/>
      <protection locked="0"/>
    </xf>
    <xf numFmtId="38" fontId="69" fillId="0" borderId="62" xfId="0" applyNumberFormat="1" applyFont="1" applyFill="1" applyBorder="1" applyAlignment="1" applyProtection="1">
      <alignment horizontal="center" vertical="center"/>
      <protection locked="0"/>
    </xf>
    <xf numFmtId="38" fontId="75" fillId="0" borderId="63" xfId="0" applyNumberFormat="1" applyFont="1" applyBorder="1" applyAlignment="1" applyProtection="1">
      <alignment vertical="center"/>
      <protection locked="0"/>
    </xf>
    <xf numFmtId="38" fontId="75" fillId="0" borderId="64" xfId="0" applyNumberFormat="1" applyFont="1" applyBorder="1" applyAlignment="1" applyProtection="1">
      <alignment vertical="center"/>
      <protection locked="0"/>
    </xf>
    <xf numFmtId="38" fontId="75" fillId="0" borderId="64" xfId="0" applyNumberFormat="1" applyFont="1" applyBorder="1" applyAlignment="1" applyProtection="1">
      <alignment horizontal="center" vertical="center"/>
      <protection locked="0"/>
    </xf>
    <xf numFmtId="38" fontId="75" fillId="0" borderId="65" xfId="0" applyNumberFormat="1" applyFont="1" applyBorder="1" applyAlignment="1" applyProtection="1">
      <alignment horizontal="center" vertical="center"/>
      <protection locked="0"/>
    </xf>
    <xf numFmtId="38" fontId="75" fillId="0" borderId="66" xfId="0" applyNumberFormat="1" applyFont="1" applyBorder="1" applyAlignment="1" applyProtection="1">
      <alignment vertical="center"/>
      <protection locked="0"/>
    </xf>
    <xf numFmtId="38" fontId="75" fillId="0" borderId="67" xfId="0" applyNumberFormat="1" applyFont="1" applyBorder="1" applyAlignment="1" applyProtection="1">
      <alignment vertical="center"/>
      <protection locked="0"/>
    </xf>
    <xf numFmtId="38" fontId="75" fillId="0" borderId="67" xfId="0" applyNumberFormat="1" applyFont="1" applyBorder="1" applyAlignment="1" applyProtection="1">
      <alignment horizontal="center" vertical="center"/>
      <protection locked="0"/>
    </xf>
    <xf numFmtId="38" fontId="75" fillId="0" borderId="68" xfId="0" applyNumberFormat="1" applyFont="1" applyBorder="1" applyAlignment="1" applyProtection="1">
      <alignment horizontal="center" vertical="center"/>
      <protection locked="0"/>
    </xf>
    <xf numFmtId="38" fontId="75" fillId="0" borderId="69" xfId="0" applyNumberFormat="1" applyFont="1" applyBorder="1" applyAlignment="1" applyProtection="1">
      <alignment horizontal="center" vertical="center"/>
      <protection locked="0"/>
    </xf>
    <xf numFmtId="38" fontId="75" fillId="0" borderId="70" xfId="0" applyNumberFormat="1" applyFont="1" applyBorder="1" applyAlignment="1" applyProtection="1">
      <alignment horizontal="center" vertical="center"/>
      <protection locked="0"/>
    </xf>
    <xf numFmtId="38" fontId="72" fillId="0" borderId="71" xfId="0" applyNumberFormat="1" applyFont="1" applyFill="1" applyBorder="1" applyAlignment="1" applyProtection="1">
      <alignment horizontal="left" vertical="center"/>
      <protection locked="0"/>
    </xf>
    <xf numFmtId="38" fontId="72" fillId="0" borderId="72" xfId="0" applyNumberFormat="1" applyFont="1" applyFill="1" applyBorder="1" applyAlignment="1" applyProtection="1">
      <alignment horizontal="left" vertical="center"/>
      <protection locked="0"/>
    </xf>
    <xf numFmtId="38" fontId="72" fillId="0" borderId="73" xfId="0" applyNumberFormat="1" applyFont="1" applyFill="1" applyBorder="1" applyAlignment="1" applyProtection="1">
      <alignment horizontal="left" vertical="center"/>
      <protection locked="0"/>
    </xf>
    <xf numFmtId="38" fontId="75" fillId="0" borderId="74" xfId="0" applyNumberFormat="1" applyFont="1" applyBorder="1" applyAlignment="1" applyProtection="1">
      <alignment horizontal="center" vertical="center"/>
      <protection locked="0"/>
    </xf>
    <xf numFmtId="38" fontId="75" fillId="0" borderId="64" xfId="0" applyNumberFormat="1" applyFont="1" applyFill="1" applyBorder="1" applyAlignment="1" applyProtection="1">
      <alignment horizontal="center" vertical="center"/>
      <protection locked="0"/>
    </xf>
    <xf numFmtId="38" fontId="75" fillId="0" borderId="65" xfId="0" applyNumberFormat="1" applyFont="1" applyFill="1" applyBorder="1" applyAlignment="1" applyProtection="1">
      <alignment horizontal="center" vertical="center"/>
      <protection locked="0"/>
    </xf>
    <xf numFmtId="38" fontId="72" fillId="0" borderId="75" xfId="0" applyNumberFormat="1" applyFont="1" applyFill="1" applyBorder="1" applyAlignment="1" applyProtection="1">
      <alignment horizontal="left" vertical="center" wrapText="1"/>
      <protection locked="0"/>
    </xf>
    <xf numFmtId="38" fontId="72" fillId="0" borderId="76" xfId="0" applyNumberFormat="1" applyFont="1" applyFill="1" applyBorder="1" applyAlignment="1" applyProtection="1">
      <alignment horizontal="left" vertical="center" wrapText="1"/>
      <protection locked="0"/>
    </xf>
    <xf numFmtId="38" fontId="72" fillId="0" borderId="77" xfId="0" applyNumberFormat="1" applyFont="1" applyFill="1" applyBorder="1" applyAlignment="1" applyProtection="1">
      <alignment horizontal="left" vertical="center" wrapText="1"/>
      <protection locked="0"/>
    </xf>
    <xf numFmtId="38" fontId="75" fillId="0" borderId="78" xfId="0" applyNumberFormat="1" applyFont="1" applyFill="1" applyBorder="1" applyAlignment="1" applyProtection="1">
      <alignment horizontal="center" vertical="center"/>
      <protection locked="0"/>
    </xf>
    <xf numFmtId="38" fontId="75" fillId="0" borderId="76" xfId="0" applyNumberFormat="1" applyFont="1" applyFill="1" applyBorder="1" applyAlignment="1" applyProtection="1">
      <alignment horizontal="center" vertical="center"/>
      <protection locked="0"/>
    </xf>
    <xf numFmtId="38" fontId="75" fillId="0" borderId="77" xfId="0" applyNumberFormat="1" applyFont="1" applyFill="1" applyBorder="1" applyAlignment="1" applyProtection="1">
      <alignment horizontal="center" vertical="center"/>
      <protection locked="0"/>
    </xf>
    <xf numFmtId="38" fontId="72" fillId="0" borderId="79" xfId="0" applyNumberFormat="1" applyFont="1" applyBorder="1" applyAlignment="1" applyProtection="1">
      <alignment horizontal="left" vertical="center"/>
      <protection locked="0"/>
    </xf>
    <xf numFmtId="38" fontId="72" fillId="0" borderId="80" xfId="0" applyNumberFormat="1" applyFont="1" applyBorder="1" applyAlignment="1" applyProtection="1">
      <alignment horizontal="left" vertical="center"/>
      <protection locked="0"/>
    </xf>
    <xf numFmtId="38" fontId="72" fillId="0" borderId="81" xfId="0" applyNumberFormat="1" applyFont="1" applyBorder="1" applyAlignment="1" applyProtection="1">
      <alignment horizontal="left" vertical="center"/>
      <protection locked="0"/>
    </xf>
    <xf numFmtId="38" fontId="75" fillId="0" borderId="82" xfId="0" applyNumberFormat="1" applyFont="1" applyBorder="1" applyAlignment="1" applyProtection="1">
      <alignment horizontal="center" vertical="center"/>
      <protection locked="0"/>
    </xf>
    <xf numFmtId="38" fontId="72" fillId="0" borderId="71" xfId="0" applyNumberFormat="1" applyFont="1" applyBorder="1" applyAlignment="1" applyProtection="1">
      <alignment horizontal="left" vertical="center"/>
      <protection locked="0"/>
    </xf>
    <xf numFmtId="38" fontId="72" fillId="0" borderId="72" xfId="0" applyNumberFormat="1" applyFont="1" applyBorder="1" applyAlignment="1" applyProtection="1">
      <alignment horizontal="left" vertical="center"/>
      <protection locked="0"/>
    </xf>
    <xf numFmtId="38" fontId="72" fillId="0" borderId="73" xfId="0" applyNumberFormat="1" applyFont="1" applyBorder="1" applyAlignment="1" applyProtection="1">
      <alignment horizontal="left" vertical="center"/>
      <protection locked="0"/>
    </xf>
    <xf numFmtId="38" fontId="69" fillId="0" borderId="58" xfId="0" applyNumberFormat="1" applyFont="1" applyFill="1" applyBorder="1" applyAlignment="1" applyProtection="1">
      <alignment horizontal="center" vertical="center"/>
      <protection locked="0"/>
    </xf>
    <xf numFmtId="38" fontId="69" fillId="33" borderId="41" xfId="0" applyNumberFormat="1" applyFont="1" applyFill="1" applyBorder="1" applyAlignment="1" applyProtection="1">
      <alignment horizontal="right" vertical="center" indent="1"/>
      <protection locked="0"/>
    </xf>
    <xf numFmtId="38" fontId="69" fillId="33" borderId="19" xfId="0" applyNumberFormat="1" applyFont="1" applyFill="1" applyBorder="1" applyAlignment="1" applyProtection="1">
      <alignment horizontal="right" vertical="center" indent="1"/>
      <protection locked="0"/>
    </xf>
    <xf numFmtId="181" fontId="78" fillId="33" borderId="29" xfId="0" applyNumberFormat="1" applyFont="1" applyFill="1" applyBorder="1" applyAlignment="1">
      <alignment horizontal="right" vertical="center" indent="1"/>
    </xf>
    <xf numFmtId="181" fontId="78" fillId="33" borderId="42" xfId="0" applyNumberFormat="1" applyFont="1" applyFill="1" applyBorder="1" applyAlignment="1">
      <alignment horizontal="right" vertical="center" indent="1"/>
    </xf>
    <xf numFmtId="38" fontId="69" fillId="0" borderId="26" xfId="0" applyNumberFormat="1" applyFont="1" applyBorder="1" applyAlignment="1" applyProtection="1">
      <alignment horizontal="center" vertical="center"/>
      <protection locked="0"/>
    </xf>
    <xf numFmtId="38" fontId="69" fillId="0" borderId="29" xfId="0" applyNumberFormat="1" applyFont="1" applyBorder="1" applyAlignment="1" applyProtection="1">
      <alignment horizontal="center" vertical="center"/>
      <protection locked="0"/>
    </xf>
    <xf numFmtId="38" fontId="69" fillId="0" borderId="42" xfId="0" applyNumberFormat="1" applyFont="1" applyBorder="1" applyAlignment="1" applyProtection="1">
      <alignment horizontal="center" vertical="center"/>
      <protection locked="0"/>
    </xf>
    <xf numFmtId="38" fontId="75" fillId="0" borderId="75" xfId="0" applyNumberFormat="1" applyFont="1" applyBorder="1" applyAlignment="1" applyProtection="1">
      <alignment horizontal="left" vertical="center"/>
      <protection locked="0"/>
    </xf>
    <xf numFmtId="38" fontId="75" fillId="0" borderId="76" xfId="0" applyNumberFormat="1" applyFont="1" applyBorder="1" applyAlignment="1" applyProtection="1">
      <alignment horizontal="left" vertical="center"/>
      <protection locked="0"/>
    </xf>
    <xf numFmtId="38" fontId="75" fillId="0" borderId="77" xfId="0" applyNumberFormat="1" applyFont="1" applyBorder="1" applyAlignment="1" applyProtection="1">
      <alignment horizontal="left" vertical="center"/>
      <protection locked="0"/>
    </xf>
    <xf numFmtId="38" fontId="84" fillId="28" borderId="78" xfId="0" applyNumberFormat="1" applyFont="1" applyFill="1" applyBorder="1" applyAlignment="1" applyProtection="1">
      <alignment horizontal="right" vertical="center" indent="1"/>
      <protection locked="0"/>
    </xf>
    <xf numFmtId="38" fontId="84" fillId="28" borderId="77" xfId="0" applyNumberFormat="1" applyFont="1" applyFill="1" applyBorder="1" applyAlignment="1" applyProtection="1">
      <alignment horizontal="right" vertical="center" indent="1"/>
      <protection locked="0"/>
    </xf>
    <xf numFmtId="181" fontId="75" fillId="0" borderId="64" xfId="0" applyNumberFormat="1" applyFont="1" applyBorder="1" applyAlignment="1" applyProtection="1">
      <alignment horizontal="right" vertical="center" indent="1"/>
      <protection locked="0"/>
    </xf>
    <xf numFmtId="181" fontId="77" fillId="0" borderId="64" xfId="0" applyNumberFormat="1" applyFont="1" applyBorder="1" applyAlignment="1">
      <alignment horizontal="right" vertical="center" indent="1"/>
    </xf>
    <xf numFmtId="181" fontId="77" fillId="0" borderId="65" xfId="0" applyNumberFormat="1" applyFont="1" applyBorder="1" applyAlignment="1">
      <alignment horizontal="right" vertical="center" indent="1"/>
    </xf>
    <xf numFmtId="38" fontId="75" fillId="0" borderId="83" xfId="0" applyNumberFormat="1" applyFont="1" applyBorder="1" applyAlignment="1" applyProtection="1">
      <alignment horizontal="left" vertical="center"/>
      <protection locked="0"/>
    </xf>
    <xf numFmtId="38" fontId="75" fillId="0" borderId="84" xfId="0" applyNumberFormat="1" applyFont="1" applyBorder="1" applyAlignment="1" applyProtection="1">
      <alignment horizontal="left" vertical="center"/>
      <protection locked="0"/>
    </xf>
    <xf numFmtId="38" fontId="75" fillId="0" borderId="85" xfId="0" applyNumberFormat="1" applyFont="1" applyBorder="1" applyAlignment="1" applyProtection="1">
      <alignment horizontal="left" vertical="center"/>
      <protection locked="0"/>
    </xf>
    <xf numFmtId="38" fontId="84" fillId="28" borderId="86" xfId="0" applyNumberFormat="1" applyFont="1" applyFill="1" applyBorder="1" applyAlignment="1" applyProtection="1">
      <alignment horizontal="right" vertical="center" indent="1"/>
      <protection locked="0"/>
    </xf>
    <xf numFmtId="38" fontId="84" fillId="28" borderId="87" xfId="0" applyNumberFormat="1" applyFont="1" applyFill="1" applyBorder="1" applyAlignment="1" applyProtection="1">
      <alignment horizontal="right" vertical="center" indent="1"/>
      <protection locked="0"/>
    </xf>
    <xf numFmtId="181" fontId="77" fillId="0" borderId="69" xfId="0" applyNumberFormat="1" applyFont="1" applyBorder="1" applyAlignment="1">
      <alignment horizontal="right" vertical="center" indent="1"/>
    </xf>
    <xf numFmtId="181" fontId="77" fillId="0" borderId="70" xfId="0" applyNumberFormat="1" applyFont="1" applyBorder="1" applyAlignment="1">
      <alignment horizontal="right" vertical="center" indent="1"/>
    </xf>
    <xf numFmtId="38" fontId="77" fillId="0" borderId="79" xfId="0" applyNumberFormat="1" applyFont="1" applyBorder="1" applyAlignment="1" applyProtection="1">
      <alignment horizontal="left" vertical="center"/>
      <protection locked="0"/>
    </xf>
    <xf numFmtId="38" fontId="77" fillId="0" borderId="80" xfId="0" applyNumberFormat="1" applyFont="1" applyBorder="1" applyAlignment="1" applyProtection="1">
      <alignment horizontal="left" vertical="center"/>
      <protection locked="0"/>
    </xf>
    <xf numFmtId="38" fontId="77" fillId="0" borderId="81" xfId="0" applyNumberFormat="1" applyFont="1" applyBorder="1" applyAlignment="1" applyProtection="1">
      <alignment horizontal="left" vertical="center"/>
      <protection locked="0"/>
    </xf>
    <xf numFmtId="181" fontId="75" fillId="0" borderId="74" xfId="0" applyNumberFormat="1" applyFont="1" applyBorder="1" applyAlignment="1" applyProtection="1">
      <alignment horizontal="right" vertical="center" indent="1"/>
      <protection locked="0"/>
    </xf>
    <xf numFmtId="181" fontId="77" fillId="0" borderId="74" xfId="0" applyNumberFormat="1" applyFont="1" applyBorder="1" applyAlignment="1">
      <alignment horizontal="right" vertical="center" indent="1"/>
    </xf>
    <xf numFmtId="181" fontId="77" fillId="0" borderId="82" xfId="0" applyNumberFormat="1" applyFont="1" applyBorder="1" applyAlignment="1">
      <alignment horizontal="right" vertical="center" indent="1"/>
    </xf>
    <xf numFmtId="38" fontId="69" fillId="0" borderId="88" xfId="0" applyNumberFormat="1" applyFont="1" applyBorder="1" applyAlignment="1" applyProtection="1">
      <alignment horizontal="center" vertical="center"/>
      <protection locked="0"/>
    </xf>
    <xf numFmtId="38" fontId="69" fillId="0" borderId="89" xfId="0" applyNumberFormat="1" applyFont="1" applyBorder="1" applyAlignment="1" applyProtection="1">
      <alignment horizontal="center" vertical="center"/>
      <protection locked="0"/>
    </xf>
    <xf numFmtId="38" fontId="72" fillId="0" borderId="89" xfId="0" applyNumberFormat="1" applyFont="1" applyBorder="1" applyAlignment="1" applyProtection="1">
      <alignment horizontal="center" vertical="center"/>
      <protection locked="0"/>
    </xf>
    <xf numFmtId="38" fontId="72" fillId="0" borderId="90" xfId="0" applyNumberFormat="1" applyFont="1" applyBorder="1" applyAlignment="1" applyProtection="1">
      <alignment horizontal="center" vertical="center"/>
      <protection locked="0"/>
    </xf>
    <xf numFmtId="38" fontId="69" fillId="0" borderId="15" xfId="0" applyNumberFormat="1" applyFont="1" applyBorder="1" applyAlignment="1" applyProtection="1">
      <alignment horizontal="center" vertical="center"/>
      <protection locked="0"/>
    </xf>
    <xf numFmtId="0" fontId="68" fillId="0" borderId="89" xfId="0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/>
    </xf>
    <xf numFmtId="0" fontId="68" fillId="0" borderId="91" xfId="0" applyFont="1" applyBorder="1" applyAlignment="1">
      <alignment horizontal="center" vertical="center"/>
    </xf>
    <xf numFmtId="38" fontId="69" fillId="0" borderId="58" xfId="0" applyNumberFormat="1" applyFont="1" applyBorder="1" applyAlignment="1" applyProtection="1">
      <alignment horizontal="center" vertical="center"/>
      <protection locked="0"/>
    </xf>
    <xf numFmtId="38" fontId="69" fillId="0" borderId="18" xfId="0" applyNumberFormat="1" applyFont="1" applyBorder="1" applyAlignment="1" applyProtection="1">
      <alignment horizontal="center" vertical="center"/>
      <protection locked="0"/>
    </xf>
    <xf numFmtId="38" fontId="69" fillId="0" borderId="19" xfId="0" applyNumberFormat="1" applyFont="1" applyBorder="1" applyAlignment="1" applyProtection="1">
      <alignment horizontal="center" vertical="center"/>
      <protection locked="0"/>
    </xf>
    <xf numFmtId="38" fontId="69" fillId="0" borderId="19" xfId="0" applyNumberFormat="1" applyFont="1" applyFill="1" applyBorder="1" applyAlignment="1" applyProtection="1">
      <alignment horizontal="center" vertical="center"/>
      <protection locked="0"/>
    </xf>
    <xf numFmtId="0" fontId="78" fillId="0" borderId="29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38" fontId="69" fillId="0" borderId="92" xfId="0" applyNumberFormat="1" applyFont="1" applyBorder="1" applyAlignment="1" applyProtection="1">
      <alignment horizontal="center" vertical="center"/>
      <protection locked="0"/>
    </xf>
    <xf numFmtId="38" fontId="69" fillId="0" borderId="93" xfId="0" applyNumberFormat="1" applyFont="1" applyBorder="1" applyAlignment="1" applyProtection="1">
      <alignment horizontal="center" vertical="center"/>
      <protection locked="0"/>
    </xf>
    <xf numFmtId="38" fontId="72" fillId="0" borderId="93" xfId="0" applyNumberFormat="1" applyFont="1" applyBorder="1" applyAlignment="1" applyProtection="1">
      <alignment horizontal="center" vertical="center"/>
      <protection locked="0"/>
    </xf>
    <xf numFmtId="38" fontId="72" fillId="0" borderId="94" xfId="0" applyNumberFormat="1" applyFont="1" applyBorder="1" applyAlignment="1" applyProtection="1">
      <alignment horizontal="center" vertical="center"/>
      <protection locked="0"/>
    </xf>
    <xf numFmtId="38" fontId="69" fillId="0" borderId="14" xfId="0" applyNumberFormat="1" applyFont="1" applyBorder="1" applyAlignment="1" applyProtection="1">
      <alignment horizontal="center" vertical="center"/>
      <protection locked="0"/>
    </xf>
    <xf numFmtId="0" fontId="68" fillId="0" borderId="93" xfId="0" applyFont="1" applyBorder="1" applyAlignment="1">
      <alignment horizontal="center" vertical="center"/>
    </xf>
    <xf numFmtId="0" fontId="68" fillId="0" borderId="94" xfId="0" applyFont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5" fillId="10" borderId="0" xfId="0" applyFont="1" applyFill="1" applyAlignment="1">
      <alignment horizontal="center" vertical="center" wrapText="1"/>
    </xf>
    <xf numFmtId="0" fontId="87" fillId="7" borderId="0" xfId="0" applyFont="1" applyFill="1" applyAlignment="1">
      <alignment horizontal="center" vertical="center" wrapText="1"/>
    </xf>
    <xf numFmtId="38" fontId="75" fillId="0" borderId="79" xfId="0" applyNumberFormat="1" applyFont="1" applyBorder="1" applyAlignment="1" applyProtection="1">
      <alignment horizontal="left" vertical="center"/>
      <protection locked="0"/>
    </xf>
    <xf numFmtId="38" fontId="75" fillId="0" borderId="80" xfId="0" applyNumberFormat="1" applyFont="1" applyBorder="1" applyAlignment="1" applyProtection="1">
      <alignment horizontal="left" vertical="center"/>
      <protection locked="0"/>
    </xf>
    <xf numFmtId="38" fontId="75" fillId="0" borderId="81" xfId="0" applyNumberFormat="1" applyFont="1" applyBorder="1" applyAlignment="1" applyProtection="1">
      <alignment horizontal="left" vertical="center"/>
      <protection locked="0"/>
    </xf>
    <xf numFmtId="38" fontId="84" fillId="0" borderId="78" xfId="0" applyNumberFormat="1" applyFont="1" applyFill="1" applyBorder="1" applyAlignment="1" applyProtection="1">
      <alignment horizontal="right" vertical="center" indent="1"/>
      <protection locked="0"/>
    </xf>
    <xf numFmtId="38" fontId="84" fillId="0" borderId="77" xfId="0" applyNumberFormat="1" applyFont="1" applyFill="1" applyBorder="1" applyAlignment="1" applyProtection="1">
      <alignment horizontal="right" vertical="center" indent="1"/>
      <protection locked="0"/>
    </xf>
    <xf numFmtId="38" fontId="84" fillId="0" borderId="86" xfId="0" applyNumberFormat="1" applyFont="1" applyFill="1" applyBorder="1" applyAlignment="1" applyProtection="1">
      <alignment horizontal="right" vertical="center" indent="1"/>
      <protection locked="0"/>
    </xf>
    <xf numFmtId="38" fontId="84" fillId="0" borderId="87" xfId="0" applyNumberFormat="1" applyFont="1" applyFill="1" applyBorder="1" applyAlignment="1" applyProtection="1">
      <alignment horizontal="right" vertical="center" indent="1"/>
      <protection locked="0"/>
    </xf>
    <xf numFmtId="181" fontId="75" fillId="0" borderId="69" xfId="0" applyNumberFormat="1" applyFont="1" applyBorder="1" applyAlignment="1" applyProtection="1">
      <alignment horizontal="right" vertical="center" indent="1"/>
      <protection locked="0"/>
    </xf>
    <xf numFmtId="38" fontId="69" fillId="0" borderId="96" xfId="0" applyNumberFormat="1" applyFont="1" applyFill="1" applyBorder="1" applyAlignment="1" applyProtection="1">
      <alignment horizontal="center" vertical="center"/>
      <protection locked="0"/>
    </xf>
    <xf numFmtId="38" fontId="69" fillId="0" borderId="97" xfId="0" applyNumberFormat="1" applyFont="1" applyFill="1" applyBorder="1" applyAlignment="1" applyProtection="1">
      <alignment horizontal="center" vertical="center"/>
      <protection locked="0"/>
    </xf>
    <xf numFmtId="38" fontId="69" fillId="0" borderId="34" xfId="0" applyNumberFormat="1" applyFont="1" applyFill="1" applyBorder="1" applyAlignment="1" applyProtection="1">
      <alignment horizontal="center" vertical="center"/>
      <protection locked="0"/>
    </xf>
    <xf numFmtId="38" fontId="69" fillId="0" borderId="98" xfId="0" applyNumberFormat="1" applyFont="1" applyFill="1" applyBorder="1" applyAlignment="1" applyProtection="1">
      <alignment horizontal="center" vertical="center"/>
      <protection locked="0"/>
    </xf>
    <xf numFmtId="38" fontId="69" fillId="0" borderId="99" xfId="0" applyNumberFormat="1" applyFont="1" applyFill="1" applyBorder="1" applyAlignment="1" applyProtection="1">
      <alignment horizontal="center" vertical="center"/>
      <protection locked="0"/>
    </xf>
    <xf numFmtId="38" fontId="69" fillId="0" borderId="100" xfId="0" applyNumberFormat="1" applyFont="1" applyFill="1" applyBorder="1" applyAlignment="1" applyProtection="1">
      <alignment horizontal="center" vertical="center"/>
      <protection locked="0"/>
    </xf>
    <xf numFmtId="38" fontId="69" fillId="0" borderId="101" xfId="0" applyNumberFormat="1" applyFont="1" applyFill="1" applyBorder="1" applyAlignment="1" applyProtection="1">
      <alignment horizontal="center" vertical="center"/>
      <protection locked="0"/>
    </xf>
    <xf numFmtId="38" fontId="69" fillId="0" borderId="102" xfId="0" applyNumberFormat="1" applyFont="1" applyFill="1" applyBorder="1" applyAlignment="1" applyProtection="1">
      <alignment horizontal="center" vertical="center"/>
      <protection locked="0"/>
    </xf>
    <xf numFmtId="38" fontId="69" fillId="0" borderId="0" xfId="0" applyNumberFormat="1" applyFont="1" applyFill="1" applyBorder="1" applyAlignment="1" applyProtection="1">
      <alignment horizontal="center" vertical="center"/>
      <protection locked="0"/>
    </xf>
    <xf numFmtId="38" fontId="69" fillId="0" borderId="21" xfId="0" applyNumberFormat="1" applyFont="1" applyFill="1" applyBorder="1" applyAlignment="1" applyProtection="1">
      <alignment horizontal="center" vertical="center"/>
      <protection locked="0"/>
    </xf>
    <xf numFmtId="38" fontId="69" fillId="0" borderId="103" xfId="0" applyNumberFormat="1" applyFont="1" applyFill="1" applyBorder="1" applyAlignment="1" applyProtection="1">
      <alignment horizontal="center" vertical="center"/>
      <protection locked="0"/>
    </xf>
    <xf numFmtId="38" fontId="88" fillId="0" borderId="104" xfId="0" applyNumberFormat="1" applyFont="1" applyFill="1" applyBorder="1" applyAlignment="1" applyProtection="1">
      <alignment horizontal="center" vertical="center"/>
      <protection locked="0"/>
    </xf>
    <xf numFmtId="38" fontId="88" fillId="0" borderId="105" xfId="0" applyNumberFormat="1" applyFont="1" applyFill="1" applyBorder="1" applyAlignment="1" applyProtection="1">
      <alignment horizontal="center" vertical="center"/>
      <protection locked="0"/>
    </xf>
    <xf numFmtId="38" fontId="85" fillId="34" borderId="106" xfId="0" applyNumberFormat="1" applyFont="1" applyFill="1" applyBorder="1" applyAlignment="1" applyProtection="1">
      <alignment horizontal="right" vertical="center" indent="1"/>
      <protection locked="0"/>
    </xf>
    <xf numFmtId="38" fontId="85" fillId="34" borderId="107" xfId="0" applyNumberFormat="1" applyFont="1" applyFill="1" applyBorder="1" applyAlignment="1" applyProtection="1">
      <alignment horizontal="right" vertical="center" indent="1"/>
      <protection locked="0"/>
    </xf>
    <xf numFmtId="38" fontId="51" fillId="34" borderId="108" xfId="0" applyNumberFormat="1" applyFont="1" applyFill="1" applyBorder="1" applyAlignment="1">
      <alignment horizontal="center" vertical="center"/>
    </xf>
    <xf numFmtId="38" fontId="51" fillId="34" borderId="109" xfId="0" applyNumberFormat="1" applyFont="1" applyFill="1" applyBorder="1" applyAlignment="1">
      <alignment horizontal="center" vertical="center"/>
    </xf>
    <xf numFmtId="38" fontId="86" fillId="34" borderId="106" xfId="0" applyNumberFormat="1" applyFont="1" applyFill="1" applyBorder="1" applyAlignment="1" applyProtection="1">
      <alignment horizontal="center" vertical="center"/>
      <protection locked="0"/>
    </xf>
    <xf numFmtId="38" fontId="86" fillId="34" borderId="105" xfId="0" applyNumberFormat="1" applyFont="1" applyFill="1" applyBorder="1" applyAlignment="1" applyProtection="1">
      <alignment horizontal="center" vertical="center"/>
      <protection locked="0"/>
    </xf>
    <xf numFmtId="38" fontId="71" fillId="0" borderId="108" xfId="0" applyNumberFormat="1" applyFont="1" applyFill="1" applyBorder="1" applyAlignment="1" applyProtection="1">
      <alignment horizontal="center" vertical="center"/>
      <protection/>
    </xf>
    <xf numFmtId="38" fontId="71" fillId="0" borderId="110" xfId="0" applyNumberFormat="1" applyFont="1" applyFill="1" applyBorder="1" applyAlignment="1" applyProtection="1">
      <alignment horizontal="center" vertical="center"/>
      <protection/>
    </xf>
    <xf numFmtId="38" fontId="71" fillId="0" borderId="107" xfId="0" applyNumberFormat="1" applyFont="1" applyFill="1" applyBorder="1" applyAlignment="1" applyProtection="1">
      <alignment horizontal="center" vertical="center"/>
      <protection/>
    </xf>
    <xf numFmtId="176" fontId="76" fillId="34" borderId="29" xfId="0" applyNumberFormat="1" applyFont="1" applyFill="1" applyBorder="1" applyAlignment="1">
      <alignment horizontal="right" vertical="center" indent="1"/>
    </xf>
    <xf numFmtId="38" fontId="69" fillId="0" borderId="27" xfId="0" applyNumberFormat="1" applyFont="1" applyFill="1" applyBorder="1" applyAlignment="1" applyProtection="1">
      <alignment horizontal="center" vertical="center"/>
      <protection locked="0"/>
    </xf>
    <xf numFmtId="38" fontId="69" fillId="0" borderId="44" xfId="0" applyNumberFormat="1" applyFont="1" applyFill="1" applyBorder="1" applyAlignment="1" applyProtection="1">
      <alignment horizontal="center" vertical="center"/>
      <protection locked="0"/>
    </xf>
    <xf numFmtId="38" fontId="69" fillId="0" borderId="45" xfId="0" applyNumberFormat="1" applyFont="1" applyFill="1" applyBorder="1" applyAlignment="1" applyProtection="1">
      <alignment horizontal="center" vertical="center"/>
      <protection locked="0"/>
    </xf>
    <xf numFmtId="176" fontId="78" fillId="34" borderId="55" xfId="0" applyNumberFormat="1" applyFont="1" applyFill="1" applyBorder="1" applyAlignment="1">
      <alignment horizontal="right" vertical="center" indent="1"/>
    </xf>
    <xf numFmtId="38" fontId="69" fillId="34" borderId="55" xfId="0" applyNumberFormat="1" applyFont="1" applyFill="1" applyBorder="1" applyAlignment="1" applyProtection="1">
      <alignment horizontal="right" vertical="center" indent="1"/>
      <protection locked="0"/>
    </xf>
    <xf numFmtId="38" fontId="69" fillId="34" borderId="56" xfId="0" applyNumberFormat="1" applyFont="1" applyFill="1" applyBorder="1" applyAlignment="1" applyProtection="1">
      <alignment horizontal="right" vertical="center" indent="1"/>
      <protection locked="0"/>
    </xf>
    <xf numFmtId="38" fontId="7" fillId="7" borderId="0" xfId="0" applyNumberFormat="1" applyFont="1" applyFill="1" applyAlignment="1" applyProtection="1">
      <alignment horizontal="center" vertical="center"/>
      <protection locked="0"/>
    </xf>
    <xf numFmtId="38" fontId="72" fillId="0" borderId="16" xfId="0" applyNumberFormat="1" applyFont="1" applyBorder="1" applyAlignment="1" applyProtection="1">
      <alignment horizontal="center" vertical="center"/>
      <protection locked="0"/>
    </xf>
    <xf numFmtId="38" fontId="75" fillId="0" borderId="29" xfId="0" applyNumberFormat="1" applyFont="1" applyBorder="1" applyAlignment="1" applyProtection="1">
      <alignment horizontal="center" vertical="center"/>
      <protection locked="0"/>
    </xf>
    <xf numFmtId="38" fontId="72" fillId="0" borderId="29" xfId="0" applyNumberFormat="1" applyFont="1" applyBorder="1" applyAlignment="1" applyProtection="1">
      <alignment horizontal="center" vertical="center"/>
      <protection locked="0"/>
    </xf>
    <xf numFmtId="38" fontId="72" fillId="0" borderId="41" xfId="0" applyNumberFormat="1" applyFont="1" applyBorder="1" applyAlignment="1" applyProtection="1">
      <alignment horizontal="center" vertical="center"/>
      <protection locked="0"/>
    </xf>
    <xf numFmtId="38" fontId="72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16</xdr:row>
      <xdr:rowOff>161925</xdr:rowOff>
    </xdr:from>
    <xdr:to>
      <xdr:col>4</xdr:col>
      <xdr:colOff>304800</xdr:colOff>
      <xdr:row>21</xdr:row>
      <xdr:rowOff>85725</xdr:rowOff>
    </xdr:to>
    <xdr:sp>
      <xdr:nvSpPr>
        <xdr:cNvPr id="1" name="타원 3"/>
        <xdr:cNvSpPr>
          <a:spLocks/>
        </xdr:cNvSpPr>
      </xdr:nvSpPr>
      <xdr:spPr>
        <a:xfrm>
          <a:off x="1104900" y="3514725"/>
          <a:ext cx="1752600" cy="781050"/>
        </a:xfrm>
        <a:prstGeom prst="ellipse">
          <a:avLst/>
        </a:prstGeom>
        <a:solidFill>
          <a:srgbClr val="F2F2F2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Sample
</a:t>
          </a:r>
          <a:r>
            <a:rPr lang="en-US" cap="none" sz="1400" b="0" i="0" u="none" baseline="0">
              <a:solidFill>
                <a:srgbClr val="FFFFFF"/>
              </a:solidFill>
            </a:rPr>
            <a:t>&lt;</a:t>
          </a:r>
          <a:r>
            <a:rPr lang="en-US" cap="none" sz="1400" b="0" i="0" u="none" baseline="0">
              <a:solidFill>
                <a:srgbClr val="FFFFFF"/>
              </a:solidFill>
            </a:rPr>
            <a:t>작성예</a:t>
          </a:r>
          <a:r>
            <a:rPr lang="en-US" cap="none" sz="1400" b="0" i="0" u="none" baseline="0">
              <a:solidFill>
                <a:srgbClr val="FFFFFF"/>
              </a:solidFill>
            </a:rPr>
            <a:t>&gt;</a:t>
          </a:r>
        </a:p>
      </xdr:txBody>
    </xdr:sp>
    <xdr:clientData/>
  </xdr:twoCellAnchor>
  <xdr:twoCellAnchor>
    <xdr:from>
      <xdr:col>0</xdr:col>
      <xdr:colOff>314325</xdr:colOff>
      <xdr:row>35</xdr:row>
      <xdr:rowOff>114300</xdr:rowOff>
    </xdr:from>
    <xdr:to>
      <xdr:col>4</xdr:col>
      <xdr:colOff>419100</xdr:colOff>
      <xdr:row>42</xdr:row>
      <xdr:rowOff>47625</xdr:rowOff>
    </xdr:to>
    <xdr:sp>
      <xdr:nvSpPr>
        <xdr:cNvPr id="2" name="타원 4"/>
        <xdr:cNvSpPr>
          <a:spLocks/>
        </xdr:cNvSpPr>
      </xdr:nvSpPr>
      <xdr:spPr>
        <a:xfrm>
          <a:off x="314325" y="7105650"/>
          <a:ext cx="2657475" cy="1143000"/>
        </a:xfrm>
        <a:prstGeom prst="ellipse">
          <a:avLst/>
        </a:prstGeom>
        <a:solidFill>
          <a:srgbClr val="F2F2F2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Sample
</a:t>
          </a:r>
          <a:r>
            <a:rPr lang="en-US" cap="none" sz="1200" b="0" i="0" u="none" baseline="0">
              <a:solidFill>
                <a:srgbClr val="FFFFFF"/>
              </a:solidFill>
            </a:rPr>
            <a:t>행사계획 예산 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작성예</a:t>
          </a:r>
        </a:p>
      </xdr:txBody>
    </xdr:sp>
    <xdr:clientData/>
  </xdr:twoCellAnchor>
  <xdr:twoCellAnchor>
    <xdr:from>
      <xdr:col>0</xdr:col>
      <xdr:colOff>47625</xdr:colOff>
      <xdr:row>69</xdr:row>
      <xdr:rowOff>104775</xdr:rowOff>
    </xdr:from>
    <xdr:to>
      <xdr:col>4</xdr:col>
      <xdr:colOff>152400</xdr:colOff>
      <xdr:row>76</xdr:row>
      <xdr:rowOff>47625</xdr:rowOff>
    </xdr:to>
    <xdr:sp>
      <xdr:nvSpPr>
        <xdr:cNvPr id="3" name="타원 6"/>
        <xdr:cNvSpPr>
          <a:spLocks/>
        </xdr:cNvSpPr>
      </xdr:nvSpPr>
      <xdr:spPr>
        <a:xfrm>
          <a:off x="47625" y="13068300"/>
          <a:ext cx="2657475" cy="1143000"/>
        </a:xfrm>
        <a:prstGeom prst="ellipse">
          <a:avLst/>
        </a:prstGeom>
        <a:solidFill>
          <a:srgbClr val="F2F2F2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Sample(</a:t>
          </a:r>
          <a:r>
            <a:rPr lang="en-US" cap="none" sz="1200" b="0" i="0" u="none" baseline="0">
              <a:solidFill>
                <a:srgbClr val="FFFFFF"/>
              </a:solidFill>
            </a:rPr>
            <a:t>항목추가</a:t>
          </a:r>
          <a:r>
            <a:rPr lang="en-US" cap="none" sz="1200" b="0" i="0" u="none" baseline="0">
              <a:solidFill>
                <a:srgbClr val="FFFFFF"/>
              </a:solidFill>
            </a:rPr>
            <a:t>)
</a:t>
          </a:r>
          <a:r>
            <a:rPr lang="en-US" cap="none" sz="1200" b="0" i="0" u="none" baseline="0">
              <a:solidFill>
                <a:srgbClr val="FFFFFF"/>
              </a:solidFill>
            </a:rPr>
            <a:t>행사완료 </a:t>
          </a:r>
          <a:r>
            <a:rPr lang="en-US" cap="none" sz="1200" b="0" i="0" u="none" baseline="0">
              <a:solidFill>
                <a:srgbClr val="FFFFFF"/>
              </a:solidFill>
            </a:rPr>
            <a:t>(</a:t>
          </a:r>
          <a:r>
            <a:rPr lang="en-US" cap="none" sz="1200" b="0" i="0" u="none" baseline="0">
              <a:solidFill>
                <a:srgbClr val="FFFFFF"/>
              </a:solidFill>
            </a:rPr>
            <a:t>전월</a:t>
          </a:r>
          <a:r>
            <a:rPr lang="en-US" cap="none" sz="1200" b="0" i="0" u="none" baseline="0">
              <a:solidFill>
                <a:srgbClr val="FFFFFF"/>
              </a:solidFill>
            </a:rPr>
            <a:t>)</a:t>
          </a:r>
          <a:r>
            <a:rPr lang="en-US" cap="none" sz="1200" b="0" i="0" u="none" baseline="0">
              <a:solidFill>
                <a:srgbClr val="FFFFFF"/>
              </a:solidFill>
            </a:rPr>
            <a:t> 작성예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0</xdr:rowOff>
    </xdr:from>
    <xdr:to>
      <xdr:col>10</xdr:col>
      <xdr:colOff>657225</xdr:colOff>
      <xdr:row>67</xdr:row>
      <xdr:rowOff>114300</xdr:rowOff>
    </xdr:to>
    <xdr:sp>
      <xdr:nvSpPr>
        <xdr:cNvPr id="1" name="타원 5"/>
        <xdr:cNvSpPr>
          <a:spLocks/>
        </xdr:cNvSpPr>
      </xdr:nvSpPr>
      <xdr:spPr>
        <a:xfrm>
          <a:off x="4514850" y="11382375"/>
          <a:ext cx="2657475" cy="1143000"/>
        </a:xfrm>
        <a:prstGeom prst="ellipse">
          <a:avLst/>
        </a:prstGeom>
        <a:solidFill>
          <a:srgbClr val="F2F2F2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Sample
</a:t>
          </a:r>
          <a:r>
            <a:rPr lang="en-US" cap="none" sz="1200" b="0" i="0" u="none" baseline="0">
              <a:solidFill>
                <a:srgbClr val="FFFFFF"/>
              </a:solidFill>
            </a:rPr>
            <a:t>행사결과 및 결산 추가 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작성 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0"/>
  <sheetViews>
    <sheetView showGridLines="0" workbookViewId="0" topLeftCell="A13">
      <selection activeCell="M16" sqref="M16"/>
    </sheetView>
  </sheetViews>
  <sheetFormatPr defaultColWidth="8.88671875" defaultRowHeight="13.5"/>
  <cols>
    <col min="1" max="1" width="7.77734375" style="0" customWidth="1"/>
    <col min="2" max="5" width="7.3359375" style="0" customWidth="1"/>
    <col min="6" max="11" width="7.77734375" style="0" customWidth="1"/>
    <col min="12" max="12" width="1.1171875" style="0" customWidth="1"/>
  </cols>
  <sheetData>
    <row r="1" spans="1:11" ht="13.5" customHeight="1">
      <c r="A1" s="223" t="s">
        <v>2</v>
      </c>
      <c r="B1" s="223"/>
      <c r="C1" s="223"/>
      <c r="D1" s="223"/>
      <c r="E1" s="223"/>
      <c r="F1" s="223"/>
      <c r="G1" s="48" t="s">
        <v>44</v>
      </c>
      <c r="H1" s="48" t="s">
        <v>45</v>
      </c>
      <c r="I1" s="48" t="s">
        <v>46</v>
      </c>
      <c r="J1" s="48" t="s">
        <v>47</v>
      </c>
      <c r="K1" s="48" t="s">
        <v>48</v>
      </c>
    </row>
    <row r="2" spans="1:11" ht="34.5" customHeight="1">
      <c r="A2" s="223"/>
      <c r="B2" s="223"/>
      <c r="C2" s="223"/>
      <c r="D2" s="223"/>
      <c r="E2" s="223"/>
      <c r="F2" s="223"/>
      <c r="G2" s="49"/>
      <c r="H2" s="49"/>
      <c r="I2" s="49"/>
      <c r="J2" s="49"/>
      <c r="K2" s="49"/>
    </row>
    <row r="3" ht="8.25" customHeight="1" thickBot="1"/>
    <row r="4" spans="1:11" ht="21.75" customHeight="1">
      <c r="A4" s="4" t="s">
        <v>0</v>
      </c>
      <c r="B4" s="5"/>
      <c r="C4" s="6" t="s">
        <v>98</v>
      </c>
      <c r="D4" s="7" t="s">
        <v>3</v>
      </c>
      <c r="E4" s="7" t="s">
        <v>4</v>
      </c>
      <c r="F4" s="8"/>
      <c r="G4" s="7"/>
      <c r="H4" s="7"/>
      <c r="I4" s="9"/>
      <c r="J4" s="9"/>
      <c r="K4" s="10"/>
    </row>
    <row r="5" spans="1:11" ht="15.75" customHeight="1">
      <c r="A5" s="215" t="s">
        <v>5</v>
      </c>
      <c r="B5" s="216"/>
      <c r="C5" s="217" t="s">
        <v>6</v>
      </c>
      <c r="D5" s="218"/>
      <c r="E5" s="219" t="s">
        <v>7</v>
      </c>
      <c r="F5" s="216"/>
      <c r="G5" s="220" t="s">
        <v>8</v>
      </c>
      <c r="H5" s="221"/>
      <c r="I5" s="11" t="s">
        <v>9</v>
      </c>
      <c r="J5" s="220" t="s">
        <v>10</v>
      </c>
      <c r="K5" s="222"/>
    </row>
    <row r="6" spans="1:11" ht="15.75" customHeight="1" thickBot="1">
      <c r="A6" s="201" t="s">
        <v>11</v>
      </c>
      <c r="B6" s="202"/>
      <c r="C6" s="203"/>
      <c r="D6" s="204"/>
      <c r="E6" s="205" t="s">
        <v>12</v>
      </c>
      <c r="F6" s="202"/>
      <c r="G6" s="206">
        <v>10</v>
      </c>
      <c r="H6" s="207"/>
      <c r="I6" s="12" t="s">
        <v>13</v>
      </c>
      <c r="J6" s="206" t="s">
        <v>99</v>
      </c>
      <c r="K6" s="208"/>
    </row>
    <row r="7" spans="1:11" ht="20.25" customHeight="1">
      <c r="A7" s="13" t="s">
        <v>14</v>
      </c>
      <c r="B7" s="14"/>
      <c r="C7" s="14"/>
      <c r="D7" s="14"/>
      <c r="E7" s="14"/>
      <c r="F7" s="14"/>
      <c r="G7" s="14"/>
      <c r="H7" s="15"/>
      <c r="I7" s="16" t="s">
        <v>15</v>
      </c>
      <c r="J7" s="16"/>
      <c r="K7" s="17"/>
    </row>
    <row r="8" spans="1:11" ht="15.75" customHeight="1">
      <c r="A8" s="209" t="s">
        <v>16</v>
      </c>
      <c r="B8" s="210"/>
      <c r="C8" s="210"/>
      <c r="D8" s="210"/>
      <c r="E8" s="211"/>
      <c r="F8" s="132" t="s">
        <v>17</v>
      </c>
      <c r="G8" s="212"/>
      <c r="H8" s="213" t="s">
        <v>18</v>
      </c>
      <c r="I8" s="214"/>
      <c r="J8" s="213" t="s">
        <v>19</v>
      </c>
      <c r="K8" s="214"/>
    </row>
    <row r="9" spans="1:11" ht="13.5">
      <c r="A9" s="195" t="s">
        <v>6</v>
      </c>
      <c r="B9" s="196"/>
      <c r="C9" s="196"/>
      <c r="D9" s="196"/>
      <c r="E9" s="197"/>
      <c r="F9" s="183">
        <f>H9+J9</f>
        <v>150000</v>
      </c>
      <c r="G9" s="184"/>
      <c r="H9" s="198">
        <v>50000</v>
      </c>
      <c r="I9" s="198"/>
      <c r="J9" s="199">
        <v>100000</v>
      </c>
      <c r="K9" s="200"/>
    </row>
    <row r="10" spans="1:11" ht="13.5" customHeight="1">
      <c r="A10" s="180"/>
      <c r="B10" s="181"/>
      <c r="C10" s="181"/>
      <c r="D10" s="181"/>
      <c r="E10" s="182"/>
      <c r="F10" s="183">
        <f>H10+J10</f>
        <v>0</v>
      </c>
      <c r="G10" s="184"/>
      <c r="H10" s="185"/>
      <c r="I10" s="185"/>
      <c r="J10" s="186"/>
      <c r="K10" s="187"/>
    </row>
    <row r="11" spans="1:11" ht="13.5" customHeight="1">
      <c r="A11" s="180"/>
      <c r="B11" s="181"/>
      <c r="C11" s="181"/>
      <c r="D11" s="181"/>
      <c r="E11" s="182"/>
      <c r="F11" s="183">
        <f>H11+J11</f>
        <v>0</v>
      </c>
      <c r="G11" s="184"/>
      <c r="H11" s="185"/>
      <c r="I11" s="185"/>
      <c r="J11" s="186"/>
      <c r="K11" s="187"/>
    </row>
    <row r="12" spans="1:11" ht="13.5" customHeight="1">
      <c r="A12" s="188"/>
      <c r="B12" s="189"/>
      <c r="C12" s="189"/>
      <c r="D12" s="189"/>
      <c r="E12" s="190"/>
      <c r="F12" s="191">
        <f>H12+J12</f>
        <v>0</v>
      </c>
      <c r="G12" s="192"/>
      <c r="H12" s="185"/>
      <c r="I12" s="185"/>
      <c r="J12" s="193"/>
      <c r="K12" s="194"/>
    </row>
    <row r="13" spans="1:11" ht="13.5" customHeight="1">
      <c r="A13" s="172" t="s">
        <v>20</v>
      </c>
      <c r="B13" s="133"/>
      <c r="C13" s="133"/>
      <c r="D13" s="18"/>
      <c r="E13" s="19" t="s">
        <v>21</v>
      </c>
      <c r="F13" s="173">
        <f>SUM(F9:F10)</f>
        <v>150000</v>
      </c>
      <c r="G13" s="174"/>
      <c r="H13" s="173">
        <f>SUM(H9:H12)</f>
        <v>50000</v>
      </c>
      <c r="I13" s="174"/>
      <c r="J13" s="175">
        <f>SUM(J9:J12)</f>
        <v>100000</v>
      </c>
      <c r="K13" s="176"/>
    </row>
    <row r="14" spans="1:11" ht="21.75" customHeight="1">
      <c r="A14" s="20" t="s">
        <v>22</v>
      </c>
      <c r="B14" s="21"/>
      <c r="C14" s="21"/>
      <c r="D14" s="21"/>
      <c r="E14" s="21"/>
      <c r="F14" s="21"/>
      <c r="G14" s="21"/>
      <c r="H14" s="22"/>
      <c r="I14" s="22"/>
      <c r="J14" s="22"/>
      <c r="K14" s="23"/>
    </row>
    <row r="15" spans="1:11" ht="15.75" customHeight="1">
      <c r="A15" s="177" t="s">
        <v>23</v>
      </c>
      <c r="B15" s="178"/>
      <c r="C15" s="178"/>
      <c r="D15" s="178" t="s">
        <v>24</v>
      </c>
      <c r="E15" s="178"/>
      <c r="F15" s="178"/>
      <c r="G15" s="178" t="s">
        <v>25</v>
      </c>
      <c r="H15" s="178"/>
      <c r="I15" s="178" t="s">
        <v>26</v>
      </c>
      <c r="J15" s="178"/>
      <c r="K15" s="179"/>
    </row>
    <row r="16" spans="1:11" ht="13.5" customHeight="1">
      <c r="A16" s="165" t="s">
        <v>27</v>
      </c>
      <c r="B16" s="166"/>
      <c r="C16" s="167"/>
      <c r="D16" s="156" t="s">
        <v>28</v>
      </c>
      <c r="E16" s="156"/>
      <c r="F16" s="156"/>
      <c r="G16" s="156">
        <v>100000</v>
      </c>
      <c r="H16" s="156"/>
      <c r="I16" s="156"/>
      <c r="J16" s="156"/>
      <c r="K16" s="168"/>
    </row>
    <row r="17" spans="1:11" ht="13.5">
      <c r="A17" s="169" t="s">
        <v>29</v>
      </c>
      <c r="B17" s="170"/>
      <c r="C17" s="171"/>
      <c r="D17" s="156" t="s">
        <v>30</v>
      </c>
      <c r="E17" s="156"/>
      <c r="F17" s="156"/>
      <c r="G17" s="145">
        <v>50000</v>
      </c>
      <c r="H17" s="145"/>
      <c r="I17" s="145" t="s">
        <v>31</v>
      </c>
      <c r="J17" s="145"/>
      <c r="K17" s="146"/>
    </row>
    <row r="18" spans="1:11" ht="13.5" customHeight="1">
      <c r="A18" s="153"/>
      <c r="B18" s="154"/>
      <c r="C18" s="155"/>
      <c r="D18" s="156"/>
      <c r="E18" s="156"/>
      <c r="F18" s="156"/>
      <c r="G18" s="145"/>
      <c r="H18" s="145"/>
      <c r="I18" s="157"/>
      <c r="J18" s="157"/>
      <c r="K18" s="158"/>
    </row>
    <row r="19" spans="1:11" ht="13.5">
      <c r="A19" s="159"/>
      <c r="B19" s="160"/>
      <c r="C19" s="161"/>
      <c r="D19" s="162"/>
      <c r="E19" s="163"/>
      <c r="F19" s="164"/>
      <c r="G19" s="157"/>
      <c r="H19" s="157"/>
      <c r="I19" s="157"/>
      <c r="J19" s="157"/>
      <c r="K19" s="158"/>
    </row>
    <row r="20" spans="1:11" ht="13.5">
      <c r="A20" s="143"/>
      <c r="B20" s="144"/>
      <c r="C20" s="144"/>
      <c r="D20" s="145"/>
      <c r="E20" s="145"/>
      <c r="F20" s="145"/>
      <c r="G20" s="145"/>
      <c r="H20" s="145"/>
      <c r="I20" s="151"/>
      <c r="J20" s="151"/>
      <c r="K20" s="152"/>
    </row>
    <row r="21" spans="1:11" ht="13.5">
      <c r="A21" s="143"/>
      <c r="B21" s="144"/>
      <c r="C21" s="144"/>
      <c r="D21" s="145"/>
      <c r="E21" s="145"/>
      <c r="F21" s="145"/>
      <c r="G21" s="145"/>
      <c r="H21" s="145"/>
      <c r="I21" s="145"/>
      <c r="J21" s="145"/>
      <c r="K21" s="146"/>
    </row>
    <row r="22" spans="1:11" ht="13.5">
      <c r="A22" s="143"/>
      <c r="B22" s="144"/>
      <c r="C22" s="144"/>
      <c r="D22" s="145"/>
      <c r="E22" s="145"/>
      <c r="F22" s="145"/>
      <c r="G22" s="145"/>
      <c r="H22" s="145"/>
      <c r="I22" s="145"/>
      <c r="J22" s="145"/>
      <c r="K22" s="146"/>
    </row>
    <row r="23" spans="1:11" ht="13.5">
      <c r="A23" s="147"/>
      <c r="B23" s="148"/>
      <c r="C23" s="148"/>
      <c r="D23" s="149"/>
      <c r="E23" s="149"/>
      <c r="F23" s="149"/>
      <c r="G23" s="149"/>
      <c r="H23" s="149"/>
      <c r="I23" s="149"/>
      <c r="J23" s="149"/>
      <c r="K23" s="150"/>
    </row>
    <row r="24" spans="1:11" ht="16.5">
      <c r="A24" s="127" t="s">
        <v>20</v>
      </c>
      <c r="B24" s="128"/>
      <c r="C24" s="129"/>
      <c r="D24" s="130"/>
      <c r="E24" s="130"/>
      <c r="F24" s="130"/>
      <c r="G24" s="131">
        <f>SUM(G16:G23)</f>
        <v>150000</v>
      </c>
      <c r="H24" s="131"/>
      <c r="I24" s="132"/>
      <c r="J24" s="133"/>
      <c r="K24" s="134"/>
    </row>
    <row r="25" spans="1:12" s="2" customFormat="1" ht="13.5">
      <c r="A25" s="135" t="s">
        <v>32</v>
      </c>
      <c r="B25" s="136"/>
      <c r="C25" s="24"/>
      <c r="D25" s="25"/>
      <c r="E25" s="25"/>
      <c r="F25" s="25"/>
      <c r="G25" s="25"/>
      <c r="H25" s="25"/>
      <c r="I25" s="25"/>
      <c r="J25" s="25"/>
      <c r="K25" s="26"/>
      <c r="L25" s="2" t="s">
        <v>1</v>
      </c>
    </row>
    <row r="26" spans="1:11" s="2" customFormat="1" ht="13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s="2" customFormat="1" ht="13.5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3.5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3" ht="21" customHeight="1" thickBot="1">
      <c r="A29" s="57" t="s">
        <v>72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  <c r="M29" s="3"/>
    </row>
    <row r="30" spans="1:11" ht="15.75" customHeight="1" thickTop="1">
      <c r="A30" s="105" t="s">
        <v>82</v>
      </c>
      <c r="B30" s="106"/>
      <c r="C30" s="106"/>
      <c r="D30" s="106"/>
      <c r="E30" s="106"/>
      <c r="F30" s="106"/>
      <c r="G30" s="106" t="s">
        <v>83</v>
      </c>
      <c r="H30" s="106"/>
      <c r="I30" s="106" t="s">
        <v>75</v>
      </c>
      <c r="J30" s="106"/>
      <c r="K30" s="138"/>
    </row>
    <row r="31" spans="1:11" ht="15.75" customHeight="1">
      <c r="A31" s="140" t="s">
        <v>84</v>
      </c>
      <c r="B31" s="137"/>
      <c r="C31" s="141" t="s">
        <v>97</v>
      </c>
      <c r="D31" s="142"/>
      <c r="E31" s="137" t="s">
        <v>85</v>
      </c>
      <c r="F31" s="137"/>
      <c r="G31" s="137"/>
      <c r="H31" s="137"/>
      <c r="I31" s="137"/>
      <c r="J31" s="137"/>
      <c r="K31" s="139"/>
    </row>
    <row r="32" spans="1:11" ht="15.75" customHeight="1" thickBot="1">
      <c r="A32" s="120">
        <v>1000000</v>
      </c>
      <c r="B32" s="121"/>
      <c r="C32" s="122">
        <f>J48+J99</f>
        <v>100000</v>
      </c>
      <c r="D32" s="122"/>
      <c r="E32" s="123">
        <f>A32-C32</f>
        <v>900000</v>
      </c>
      <c r="F32" s="123"/>
      <c r="G32" s="124">
        <f>H48+H99</f>
        <v>50000</v>
      </c>
      <c r="H32" s="124"/>
      <c r="I32" s="125"/>
      <c r="J32" s="125"/>
      <c r="K32" s="126"/>
    </row>
    <row r="33" spans="1:11" s="1" customFormat="1" ht="23.25" customHeight="1">
      <c r="A33" s="60" t="s">
        <v>87</v>
      </c>
      <c r="B33" s="35"/>
      <c r="C33" s="35"/>
      <c r="D33" s="35"/>
      <c r="E33" s="35"/>
      <c r="F33" s="36"/>
      <c r="G33" s="37"/>
      <c r="H33" s="37"/>
      <c r="I33" s="38"/>
      <c r="J33" s="38"/>
      <c r="K33" s="39"/>
    </row>
    <row r="34" spans="1:11" ht="16.5" customHeight="1">
      <c r="A34" s="40" t="s">
        <v>33</v>
      </c>
      <c r="B34" s="110" t="s">
        <v>34</v>
      </c>
      <c r="C34" s="110"/>
      <c r="D34" s="110"/>
      <c r="E34" s="110"/>
      <c r="F34" s="111" t="s">
        <v>17</v>
      </c>
      <c r="G34" s="111"/>
      <c r="H34" s="112" t="s">
        <v>35</v>
      </c>
      <c r="I34" s="113"/>
      <c r="J34" s="114" t="s">
        <v>36</v>
      </c>
      <c r="K34" s="115"/>
    </row>
    <row r="35" spans="1:11" ht="13.5">
      <c r="A35" s="41" t="s">
        <v>37</v>
      </c>
      <c r="B35" s="116" t="s">
        <v>6</v>
      </c>
      <c r="C35" s="116"/>
      <c r="D35" s="116"/>
      <c r="E35" s="116"/>
      <c r="F35" s="81">
        <f>H35+J35</f>
        <v>150000</v>
      </c>
      <c r="G35" s="81"/>
      <c r="H35" s="82">
        <v>50000</v>
      </c>
      <c r="I35" s="82"/>
      <c r="J35" s="82">
        <v>100000</v>
      </c>
      <c r="K35" s="83"/>
    </row>
    <row r="36" spans="1:11" ht="14.25" customHeight="1">
      <c r="A36" s="41"/>
      <c r="B36" s="78"/>
      <c r="C36" s="79"/>
      <c r="D36" s="79"/>
      <c r="E36" s="80"/>
      <c r="F36" s="81">
        <f aca="true" t="shared" si="0" ref="F36:F47">H36+J36</f>
        <v>0</v>
      </c>
      <c r="G36" s="81"/>
      <c r="H36" s="82"/>
      <c r="I36" s="82"/>
      <c r="J36" s="82"/>
      <c r="K36" s="83"/>
    </row>
    <row r="37" spans="1:11" ht="13.5">
      <c r="A37" s="41"/>
      <c r="B37" s="107"/>
      <c r="C37" s="108"/>
      <c r="D37" s="108"/>
      <c r="E37" s="109"/>
      <c r="F37" s="81">
        <f t="shared" si="0"/>
        <v>0</v>
      </c>
      <c r="G37" s="81"/>
      <c r="H37" s="82"/>
      <c r="I37" s="82"/>
      <c r="J37" s="82"/>
      <c r="K37" s="83"/>
    </row>
    <row r="38" spans="1:11" ht="13.5">
      <c r="A38" s="41"/>
      <c r="B38" s="78"/>
      <c r="C38" s="79"/>
      <c r="D38" s="79"/>
      <c r="E38" s="80"/>
      <c r="F38" s="81">
        <f t="shared" si="0"/>
        <v>0</v>
      </c>
      <c r="G38" s="81"/>
      <c r="H38" s="82"/>
      <c r="I38" s="82"/>
      <c r="J38" s="82"/>
      <c r="K38" s="83"/>
    </row>
    <row r="39" spans="1:11" ht="13.5">
      <c r="A39" s="41"/>
      <c r="B39" s="78"/>
      <c r="C39" s="79"/>
      <c r="D39" s="79"/>
      <c r="E39" s="80"/>
      <c r="F39" s="81">
        <f t="shared" si="0"/>
        <v>0</v>
      </c>
      <c r="G39" s="81"/>
      <c r="H39" s="82"/>
      <c r="I39" s="82"/>
      <c r="J39" s="82"/>
      <c r="K39" s="83"/>
    </row>
    <row r="40" spans="1:11" ht="13.5">
      <c r="A40" s="41"/>
      <c r="B40" s="94"/>
      <c r="C40" s="95"/>
      <c r="D40" s="95"/>
      <c r="E40" s="96"/>
      <c r="F40" s="81">
        <f>H40+J40</f>
        <v>0</v>
      </c>
      <c r="G40" s="81"/>
      <c r="H40" s="82"/>
      <c r="I40" s="82"/>
      <c r="J40" s="82"/>
      <c r="K40" s="83"/>
    </row>
    <row r="41" spans="1:11" ht="13.5">
      <c r="A41" s="41"/>
      <c r="B41" s="94"/>
      <c r="C41" s="95"/>
      <c r="D41" s="95"/>
      <c r="E41" s="96"/>
      <c r="F41" s="81">
        <f t="shared" si="0"/>
        <v>0</v>
      </c>
      <c r="G41" s="81"/>
      <c r="H41" s="82"/>
      <c r="I41" s="82"/>
      <c r="J41" s="82"/>
      <c r="K41" s="83"/>
    </row>
    <row r="42" spans="1:11" ht="13.5">
      <c r="A42" s="41"/>
      <c r="B42" s="78"/>
      <c r="C42" s="79"/>
      <c r="D42" s="79"/>
      <c r="E42" s="80"/>
      <c r="F42" s="81">
        <f t="shared" si="0"/>
        <v>0</v>
      </c>
      <c r="G42" s="81"/>
      <c r="H42" s="82"/>
      <c r="I42" s="82"/>
      <c r="J42" s="82"/>
      <c r="K42" s="83"/>
    </row>
    <row r="43" spans="1:11" ht="13.5">
      <c r="A43" s="42"/>
      <c r="B43" s="94"/>
      <c r="C43" s="95"/>
      <c r="D43" s="95"/>
      <c r="E43" s="96"/>
      <c r="F43" s="81">
        <f t="shared" si="0"/>
        <v>0</v>
      </c>
      <c r="G43" s="81"/>
      <c r="H43" s="82"/>
      <c r="I43" s="82"/>
      <c r="J43" s="82"/>
      <c r="K43" s="83"/>
    </row>
    <row r="44" spans="1:11" ht="13.5">
      <c r="A44" s="42"/>
      <c r="B44" s="94"/>
      <c r="C44" s="95"/>
      <c r="D44" s="95"/>
      <c r="E44" s="96"/>
      <c r="F44" s="81">
        <f>H44+J44</f>
        <v>0</v>
      </c>
      <c r="G44" s="81"/>
      <c r="H44" s="97"/>
      <c r="I44" s="98"/>
      <c r="J44" s="82"/>
      <c r="K44" s="83"/>
    </row>
    <row r="45" spans="1:11" ht="13.5">
      <c r="A45" s="42"/>
      <c r="B45" s="94"/>
      <c r="C45" s="95"/>
      <c r="D45" s="95"/>
      <c r="E45" s="96"/>
      <c r="F45" s="81">
        <f t="shared" si="0"/>
        <v>0</v>
      </c>
      <c r="G45" s="81"/>
      <c r="H45" s="82"/>
      <c r="I45" s="82"/>
      <c r="J45" s="82"/>
      <c r="K45" s="83"/>
    </row>
    <row r="46" spans="1:11" ht="13.5">
      <c r="A46" s="43"/>
      <c r="B46" s="93"/>
      <c r="C46" s="93"/>
      <c r="D46" s="93"/>
      <c r="E46" s="93"/>
      <c r="F46" s="81">
        <f t="shared" si="0"/>
        <v>0</v>
      </c>
      <c r="G46" s="81"/>
      <c r="H46" s="82"/>
      <c r="I46" s="82"/>
      <c r="J46" s="82"/>
      <c r="K46" s="83"/>
    </row>
    <row r="47" spans="1:11" ht="13.5">
      <c r="A47" s="43"/>
      <c r="B47" s="93"/>
      <c r="C47" s="93"/>
      <c r="D47" s="93"/>
      <c r="E47" s="93"/>
      <c r="F47" s="81">
        <f t="shared" si="0"/>
        <v>0</v>
      </c>
      <c r="G47" s="81"/>
      <c r="H47" s="82"/>
      <c r="I47" s="82"/>
      <c r="J47" s="82"/>
      <c r="K47" s="83"/>
    </row>
    <row r="48" spans="1:11" ht="15.75" customHeight="1" thickBot="1">
      <c r="A48" s="44" t="s">
        <v>38</v>
      </c>
      <c r="B48" s="84" t="s">
        <v>39</v>
      </c>
      <c r="C48" s="85"/>
      <c r="D48" s="85"/>
      <c r="E48" s="86"/>
      <c r="F48" s="117">
        <f>H48+J48</f>
        <v>150000</v>
      </c>
      <c r="G48" s="117"/>
      <c r="H48" s="117">
        <f>SUM(H35:H47)</f>
        <v>50000</v>
      </c>
      <c r="I48" s="117"/>
      <c r="J48" s="118">
        <f>SUM(J35:J47)</f>
        <v>100000</v>
      </c>
      <c r="K48" s="119"/>
    </row>
    <row r="49" spans="1:11" ht="15.75" customHeight="1">
      <c r="A49" s="45"/>
      <c r="B49" s="45"/>
      <c r="C49" s="45"/>
      <c r="D49" s="45"/>
      <c r="E49" s="45"/>
      <c r="F49" s="45"/>
      <c r="G49" s="45"/>
      <c r="H49" s="45"/>
      <c r="I49" s="46" t="s">
        <v>40</v>
      </c>
      <c r="J49" s="45"/>
      <c r="K49" s="45"/>
    </row>
    <row r="50" spans="1:11" ht="7.5" customHeight="1" thickBo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23.25" customHeight="1">
      <c r="A51" s="60" t="s">
        <v>86</v>
      </c>
      <c r="B51" s="35"/>
      <c r="C51" s="35"/>
      <c r="D51" s="35"/>
      <c r="E51" s="35"/>
      <c r="F51" s="36"/>
      <c r="G51" s="37"/>
      <c r="H51" s="37"/>
      <c r="I51" s="38"/>
      <c r="J51" s="38"/>
      <c r="K51" s="39"/>
    </row>
    <row r="52" spans="1:11" ht="15.75" customHeight="1">
      <c r="A52" s="40" t="s">
        <v>33</v>
      </c>
      <c r="B52" s="110" t="s">
        <v>34</v>
      </c>
      <c r="C52" s="110"/>
      <c r="D52" s="110"/>
      <c r="E52" s="110"/>
      <c r="F52" s="111" t="s">
        <v>17</v>
      </c>
      <c r="G52" s="111"/>
      <c r="H52" s="112" t="s">
        <v>41</v>
      </c>
      <c r="I52" s="113"/>
      <c r="J52" s="114" t="s">
        <v>36</v>
      </c>
      <c r="K52" s="115"/>
    </row>
    <row r="53" spans="1:11" ht="13.5">
      <c r="A53" s="41"/>
      <c r="B53" s="116"/>
      <c r="C53" s="116"/>
      <c r="D53" s="116"/>
      <c r="E53" s="116"/>
      <c r="F53" s="81">
        <f aca="true" t="shared" si="1" ref="F53:F61">H53+J53</f>
        <v>0</v>
      </c>
      <c r="G53" s="81"/>
      <c r="H53" s="82"/>
      <c r="I53" s="82"/>
      <c r="J53" s="82"/>
      <c r="K53" s="83"/>
    </row>
    <row r="54" spans="1:11" ht="13.5">
      <c r="A54" s="41"/>
      <c r="B54" s="78"/>
      <c r="C54" s="79"/>
      <c r="D54" s="79"/>
      <c r="E54" s="80"/>
      <c r="F54" s="81">
        <f t="shared" si="1"/>
        <v>0</v>
      </c>
      <c r="G54" s="81"/>
      <c r="H54" s="82"/>
      <c r="I54" s="82"/>
      <c r="J54" s="82"/>
      <c r="K54" s="83"/>
    </row>
    <row r="55" spans="1:11" ht="13.5">
      <c r="A55" s="41"/>
      <c r="B55" s="78"/>
      <c r="C55" s="79"/>
      <c r="D55" s="79"/>
      <c r="E55" s="80"/>
      <c r="F55" s="81">
        <f t="shared" si="1"/>
        <v>0</v>
      </c>
      <c r="G55" s="81"/>
      <c r="H55" s="82"/>
      <c r="I55" s="82"/>
      <c r="J55" s="82"/>
      <c r="K55" s="83"/>
    </row>
    <row r="56" spans="1:11" ht="13.5">
      <c r="A56" s="41"/>
      <c r="B56" s="78"/>
      <c r="C56" s="79"/>
      <c r="D56" s="79"/>
      <c r="E56" s="80"/>
      <c r="F56" s="81">
        <f t="shared" si="1"/>
        <v>0</v>
      </c>
      <c r="G56" s="81"/>
      <c r="H56" s="82"/>
      <c r="I56" s="82"/>
      <c r="J56" s="82"/>
      <c r="K56" s="83"/>
    </row>
    <row r="57" spans="1:11" ht="13.5">
      <c r="A57" s="41"/>
      <c r="B57" s="78"/>
      <c r="C57" s="79"/>
      <c r="D57" s="79"/>
      <c r="E57" s="80"/>
      <c r="F57" s="81">
        <f t="shared" si="1"/>
        <v>0</v>
      </c>
      <c r="G57" s="81"/>
      <c r="H57" s="82"/>
      <c r="I57" s="82"/>
      <c r="J57" s="82"/>
      <c r="K57" s="83"/>
    </row>
    <row r="58" spans="1:11" ht="13.5">
      <c r="A58" s="41"/>
      <c r="B58" s="78"/>
      <c r="C58" s="79"/>
      <c r="D58" s="79"/>
      <c r="E58" s="80"/>
      <c r="F58" s="81">
        <f t="shared" si="1"/>
        <v>0</v>
      </c>
      <c r="G58" s="81"/>
      <c r="H58" s="82"/>
      <c r="I58" s="82"/>
      <c r="J58" s="82"/>
      <c r="K58" s="83"/>
    </row>
    <row r="59" spans="1:11" ht="13.5">
      <c r="A59" s="41"/>
      <c r="B59" s="78"/>
      <c r="C59" s="79"/>
      <c r="D59" s="79"/>
      <c r="E59" s="80"/>
      <c r="F59" s="81">
        <f t="shared" si="1"/>
        <v>0</v>
      </c>
      <c r="G59" s="81"/>
      <c r="H59" s="82"/>
      <c r="I59" s="82"/>
      <c r="J59" s="82"/>
      <c r="K59" s="83"/>
    </row>
    <row r="60" spans="1:11" ht="13.5">
      <c r="A60" s="41"/>
      <c r="B60" s="78"/>
      <c r="C60" s="79"/>
      <c r="D60" s="79"/>
      <c r="E60" s="80"/>
      <c r="F60" s="81">
        <f t="shared" si="1"/>
        <v>0</v>
      </c>
      <c r="G60" s="81"/>
      <c r="H60" s="82"/>
      <c r="I60" s="82"/>
      <c r="J60" s="82"/>
      <c r="K60" s="83"/>
    </row>
    <row r="61" spans="1:11" ht="13.5">
      <c r="A61" s="41"/>
      <c r="B61" s="78"/>
      <c r="C61" s="79"/>
      <c r="D61" s="79"/>
      <c r="E61" s="80"/>
      <c r="F61" s="81">
        <f t="shared" si="1"/>
        <v>0</v>
      </c>
      <c r="G61" s="81"/>
      <c r="H61" s="82"/>
      <c r="I61" s="82"/>
      <c r="J61" s="82"/>
      <c r="K61" s="83"/>
    </row>
    <row r="62" spans="1:11" ht="13.5">
      <c r="A62" s="41"/>
      <c r="B62" s="78"/>
      <c r="C62" s="79"/>
      <c r="D62" s="79"/>
      <c r="E62" s="80"/>
      <c r="F62" s="81">
        <f aca="true" t="shared" si="2" ref="F62:F88">H62+J62</f>
        <v>0</v>
      </c>
      <c r="G62" s="81"/>
      <c r="H62" s="82"/>
      <c r="I62" s="82"/>
      <c r="J62" s="82"/>
      <c r="K62" s="83"/>
    </row>
    <row r="63" spans="1:11" ht="13.5">
      <c r="A63" s="41"/>
      <c r="B63" s="78"/>
      <c r="C63" s="79"/>
      <c r="D63" s="79"/>
      <c r="E63" s="80"/>
      <c r="F63" s="81">
        <f t="shared" si="2"/>
        <v>0</v>
      </c>
      <c r="G63" s="81"/>
      <c r="H63" s="82"/>
      <c r="I63" s="82"/>
      <c r="J63" s="82"/>
      <c r="K63" s="83"/>
    </row>
    <row r="64" spans="1:11" ht="13.5">
      <c r="A64" s="41"/>
      <c r="B64" s="78"/>
      <c r="C64" s="79"/>
      <c r="D64" s="79"/>
      <c r="E64" s="80"/>
      <c r="F64" s="81">
        <f t="shared" si="2"/>
        <v>0</v>
      </c>
      <c r="G64" s="81"/>
      <c r="H64" s="82"/>
      <c r="I64" s="82"/>
      <c r="J64" s="82"/>
      <c r="K64" s="83"/>
    </row>
    <row r="65" spans="1:11" ht="13.5">
      <c r="A65" s="41"/>
      <c r="B65" s="78"/>
      <c r="C65" s="79"/>
      <c r="D65" s="79"/>
      <c r="E65" s="80"/>
      <c r="F65" s="81">
        <f t="shared" si="2"/>
        <v>0</v>
      </c>
      <c r="G65" s="81"/>
      <c r="H65" s="82"/>
      <c r="I65" s="82"/>
      <c r="J65" s="82"/>
      <c r="K65" s="83"/>
    </row>
    <row r="66" spans="1:11" ht="13.5">
      <c r="A66" s="41"/>
      <c r="B66" s="78"/>
      <c r="C66" s="79"/>
      <c r="D66" s="79"/>
      <c r="E66" s="80"/>
      <c r="F66" s="81">
        <f t="shared" si="2"/>
        <v>0</v>
      </c>
      <c r="G66" s="81"/>
      <c r="H66" s="82"/>
      <c r="I66" s="82"/>
      <c r="J66" s="82"/>
      <c r="K66" s="83"/>
    </row>
    <row r="67" spans="1:11" ht="13.5">
      <c r="A67" s="41"/>
      <c r="B67" s="78"/>
      <c r="C67" s="79"/>
      <c r="D67" s="79"/>
      <c r="E67" s="80"/>
      <c r="F67" s="81">
        <f t="shared" si="2"/>
        <v>0</v>
      </c>
      <c r="G67" s="81"/>
      <c r="H67" s="82"/>
      <c r="I67" s="82"/>
      <c r="J67" s="82"/>
      <c r="K67" s="83"/>
    </row>
    <row r="68" spans="1:11" ht="13.5">
      <c r="A68" s="41"/>
      <c r="B68" s="78"/>
      <c r="C68" s="79"/>
      <c r="D68" s="79"/>
      <c r="E68" s="80"/>
      <c r="F68" s="81">
        <f t="shared" si="2"/>
        <v>0</v>
      </c>
      <c r="G68" s="81"/>
      <c r="H68" s="82"/>
      <c r="I68" s="82"/>
      <c r="J68" s="82"/>
      <c r="K68" s="83"/>
    </row>
    <row r="69" spans="1:11" ht="13.5">
      <c r="A69" s="41"/>
      <c r="B69" s="78"/>
      <c r="C69" s="79"/>
      <c r="D69" s="79"/>
      <c r="E69" s="80"/>
      <c r="F69" s="81">
        <f t="shared" si="2"/>
        <v>0</v>
      </c>
      <c r="G69" s="81"/>
      <c r="H69" s="82"/>
      <c r="I69" s="82"/>
      <c r="J69" s="82"/>
      <c r="K69" s="83"/>
    </row>
    <row r="70" spans="1:11" ht="13.5">
      <c r="A70" s="41"/>
      <c r="B70" s="78"/>
      <c r="C70" s="79"/>
      <c r="D70" s="79"/>
      <c r="E70" s="80"/>
      <c r="F70" s="81">
        <f t="shared" si="2"/>
        <v>0</v>
      </c>
      <c r="G70" s="81"/>
      <c r="H70" s="82"/>
      <c r="I70" s="82"/>
      <c r="J70" s="82"/>
      <c r="K70" s="83"/>
    </row>
    <row r="71" spans="1:11" ht="13.5">
      <c r="A71" s="41"/>
      <c r="B71" s="78"/>
      <c r="C71" s="79"/>
      <c r="D71" s="79"/>
      <c r="E71" s="80"/>
      <c r="F71" s="81">
        <f t="shared" si="2"/>
        <v>0</v>
      </c>
      <c r="G71" s="81"/>
      <c r="H71" s="82"/>
      <c r="I71" s="82"/>
      <c r="J71" s="82"/>
      <c r="K71" s="83"/>
    </row>
    <row r="72" spans="1:11" ht="13.5">
      <c r="A72" s="41"/>
      <c r="B72" s="78"/>
      <c r="C72" s="79"/>
      <c r="D72" s="79"/>
      <c r="E72" s="80"/>
      <c r="F72" s="81">
        <f t="shared" si="2"/>
        <v>0</v>
      </c>
      <c r="G72" s="81"/>
      <c r="H72" s="82"/>
      <c r="I72" s="82"/>
      <c r="J72" s="82"/>
      <c r="K72" s="83"/>
    </row>
    <row r="73" spans="1:11" ht="13.5">
      <c r="A73" s="41"/>
      <c r="B73" s="78"/>
      <c r="C73" s="79"/>
      <c r="D73" s="79"/>
      <c r="E73" s="80"/>
      <c r="F73" s="81">
        <f t="shared" si="2"/>
        <v>0</v>
      </c>
      <c r="G73" s="81"/>
      <c r="H73" s="82"/>
      <c r="I73" s="82"/>
      <c r="J73" s="82"/>
      <c r="K73" s="83"/>
    </row>
    <row r="74" spans="1:11" ht="13.5">
      <c r="A74" s="41"/>
      <c r="B74" s="78"/>
      <c r="C74" s="79"/>
      <c r="D74" s="79"/>
      <c r="E74" s="80"/>
      <c r="F74" s="81">
        <f t="shared" si="2"/>
        <v>0</v>
      </c>
      <c r="G74" s="81"/>
      <c r="H74" s="82"/>
      <c r="I74" s="82"/>
      <c r="J74" s="82"/>
      <c r="K74" s="83"/>
    </row>
    <row r="75" spans="1:11" ht="13.5">
      <c r="A75" s="41"/>
      <c r="B75" s="78"/>
      <c r="C75" s="79"/>
      <c r="D75" s="79"/>
      <c r="E75" s="80"/>
      <c r="F75" s="81">
        <f t="shared" si="2"/>
        <v>0</v>
      </c>
      <c r="G75" s="81"/>
      <c r="H75" s="82"/>
      <c r="I75" s="82"/>
      <c r="J75" s="82"/>
      <c r="K75" s="83"/>
    </row>
    <row r="76" spans="1:11" ht="13.5">
      <c r="A76" s="41"/>
      <c r="B76" s="78"/>
      <c r="C76" s="79"/>
      <c r="D76" s="79"/>
      <c r="E76" s="80"/>
      <c r="F76" s="81">
        <f t="shared" si="2"/>
        <v>0</v>
      </c>
      <c r="G76" s="81"/>
      <c r="H76" s="82"/>
      <c r="I76" s="82"/>
      <c r="J76" s="82"/>
      <c r="K76" s="83"/>
    </row>
    <row r="77" spans="1:11" ht="13.5">
      <c r="A77" s="41"/>
      <c r="B77" s="78"/>
      <c r="C77" s="79"/>
      <c r="D77" s="79"/>
      <c r="E77" s="80"/>
      <c r="F77" s="81">
        <f t="shared" si="2"/>
        <v>0</v>
      </c>
      <c r="G77" s="81"/>
      <c r="H77" s="82"/>
      <c r="I77" s="82"/>
      <c r="J77" s="82"/>
      <c r="K77" s="83"/>
    </row>
    <row r="78" spans="1:11" ht="13.5">
      <c r="A78" s="41"/>
      <c r="B78" s="78"/>
      <c r="C78" s="79"/>
      <c r="D78" s="79"/>
      <c r="E78" s="80"/>
      <c r="F78" s="81">
        <f t="shared" si="2"/>
        <v>0</v>
      </c>
      <c r="G78" s="81"/>
      <c r="H78" s="82"/>
      <c r="I78" s="82"/>
      <c r="J78" s="82"/>
      <c r="K78" s="83"/>
    </row>
    <row r="79" spans="1:11" ht="13.5">
      <c r="A79" s="41"/>
      <c r="B79" s="78"/>
      <c r="C79" s="79"/>
      <c r="D79" s="79"/>
      <c r="E79" s="80"/>
      <c r="F79" s="81">
        <f t="shared" si="2"/>
        <v>0</v>
      </c>
      <c r="G79" s="81"/>
      <c r="H79" s="82"/>
      <c r="I79" s="82"/>
      <c r="J79" s="82"/>
      <c r="K79" s="83"/>
    </row>
    <row r="80" spans="1:11" ht="13.5">
      <c r="A80" s="41"/>
      <c r="B80" s="78"/>
      <c r="C80" s="79"/>
      <c r="D80" s="79"/>
      <c r="E80" s="80"/>
      <c r="F80" s="81">
        <f t="shared" si="2"/>
        <v>0</v>
      </c>
      <c r="G80" s="81"/>
      <c r="H80" s="82"/>
      <c r="I80" s="82"/>
      <c r="J80" s="82"/>
      <c r="K80" s="83"/>
    </row>
    <row r="81" spans="1:11" ht="13.5">
      <c r="A81" s="41"/>
      <c r="B81" s="78"/>
      <c r="C81" s="79"/>
      <c r="D81" s="79"/>
      <c r="E81" s="80"/>
      <c r="F81" s="81">
        <f t="shared" si="2"/>
        <v>0</v>
      </c>
      <c r="G81" s="81"/>
      <c r="H81" s="82"/>
      <c r="I81" s="82"/>
      <c r="J81" s="82"/>
      <c r="K81" s="83"/>
    </row>
    <row r="82" spans="1:11" ht="13.5">
      <c r="A82" s="41"/>
      <c r="B82" s="78"/>
      <c r="C82" s="79"/>
      <c r="D82" s="79"/>
      <c r="E82" s="80"/>
      <c r="F82" s="81">
        <f t="shared" si="2"/>
        <v>0</v>
      </c>
      <c r="G82" s="81"/>
      <c r="H82" s="82"/>
      <c r="I82" s="82"/>
      <c r="J82" s="82"/>
      <c r="K82" s="83"/>
    </row>
    <row r="83" spans="1:11" ht="13.5">
      <c r="A83" s="41"/>
      <c r="B83" s="78"/>
      <c r="C83" s="79"/>
      <c r="D83" s="79"/>
      <c r="E83" s="80"/>
      <c r="F83" s="81">
        <f t="shared" si="2"/>
        <v>0</v>
      </c>
      <c r="G83" s="81"/>
      <c r="H83" s="82"/>
      <c r="I83" s="82"/>
      <c r="J83" s="82"/>
      <c r="K83" s="83"/>
    </row>
    <row r="84" spans="1:11" ht="13.5">
      <c r="A84" s="41"/>
      <c r="B84" s="78"/>
      <c r="C84" s="79"/>
      <c r="D84" s="79"/>
      <c r="E84" s="80"/>
      <c r="F84" s="81">
        <f t="shared" si="2"/>
        <v>0</v>
      </c>
      <c r="G84" s="81"/>
      <c r="H84" s="82"/>
      <c r="I84" s="82"/>
      <c r="J84" s="82"/>
      <c r="K84" s="83"/>
    </row>
    <row r="85" spans="1:11" ht="13.5">
      <c r="A85" s="41"/>
      <c r="B85" s="78"/>
      <c r="C85" s="79"/>
      <c r="D85" s="79"/>
      <c r="E85" s="80"/>
      <c r="F85" s="81">
        <f t="shared" si="2"/>
        <v>0</v>
      </c>
      <c r="G85" s="81"/>
      <c r="H85" s="82"/>
      <c r="I85" s="82"/>
      <c r="J85" s="82"/>
      <c r="K85" s="83"/>
    </row>
    <row r="86" spans="1:11" ht="13.5">
      <c r="A86" s="41"/>
      <c r="B86" s="78"/>
      <c r="C86" s="79"/>
      <c r="D86" s="79"/>
      <c r="E86" s="80"/>
      <c r="F86" s="81">
        <f t="shared" si="2"/>
        <v>0</v>
      </c>
      <c r="G86" s="81"/>
      <c r="H86" s="82"/>
      <c r="I86" s="82"/>
      <c r="J86" s="82"/>
      <c r="K86" s="83"/>
    </row>
    <row r="87" spans="1:11" ht="13.5">
      <c r="A87" s="41"/>
      <c r="B87" s="78"/>
      <c r="C87" s="79"/>
      <c r="D87" s="79"/>
      <c r="E87" s="80"/>
      <c r="F87" s="81">
        <f t="shared" si="2"/>
        <v>0</v>
      </c>
      <c r="G87" s="81"/>
      <c r="H87" s="82"/>
      <c r="I87" s="82"/>
      <c r="J87" s="82"/>
      <c r="K87" s="83"/>
    </row>
    <row r="88" spans="1:11" ht="13.5">
      <c r="A88" s="41"/>
      <c r="B88" s="78"/>
      <c r="C88" s="79"/>
      <c r="D88" s="79"/>
      <c r="E88" s="80"/>
      <c r="F88" s="81">
        <f t="shared" si="2"/>
        <v>0</v>
      </c>
      <c r="G88" s="81"/>
      <c r="H88" s="82"/>
      <c r="I88" s="82"/>
      <c r="J88" s="82"/>
      <c r="K88" s="83"/>
    </row>
    <row r="89" spans="1:11" ht="13.5">
      <c r="A89" s="41"/>
      <c r="B89" s="78"/>
      <c r="C89" s="79"/>
      <c r="D89" s="79"/>
      <c r="E89" s="80"/>
      <c r="F89" s="81">
        <f aca="true" t="shared" si="3" ref="F89:F100">H89+J89</f>
        <v>0</v>
      </c>
      <c r="G89" s="81"/>
      <c r="H89" s="82"/>
      <c r="I89" s="82"/>
      <c r="J89" s="82"/>
      <c r="K89" s="83"/>
    </row>
    <row r="90" spans="1:11" ht="13.5">
      <c r="A90" s="41"/>
      <c r="B90" s="107"/>
      <c r="C90" s="108"/>
      <c r="D90" s="108"/>
      <c r="E90" s="109"/>
      <c r="F90" s="81">
        <f t="shared" si="3"/>
        <v>0</v>
      </c>
      <c r="G90" s="81"/>
      <c r="H90" s="82"/>
      <c r="I90" s="82"/>
      <c r="J90" s="82"/>
      <c r="K90" s="83"/>
    </row>
    <row r="91" spans="1:11" ht="13.5">
      <c r="A91" s="41"/>
      <c r="B91" s="78"/>
      <c r="C91" s="79"/>
      <c r="D91" s="79"/>
      <c r="E91" s="80"/>
      <c r="F91" s="81">
        <f t="shared" si="3"/>
        <v>0</v>
      </c>
      <c r="G91" s="81"/>
      <c r="H91" s="82"/>
      <c r="I91" s="82"/>
      <c r="J91" s="82"/>
      <c r="K91" s="83"/>
    </row>
    <row r="92" spans="1:11" ht="13.5">
      <c r="A92" s="41"/>
      <c r="B92" s="94"/>
      <c r="C92" s="95"/>
      <c r="D92" s="95"/>
      <c r="E92" s="96"/>
      <c r="F92" s="81">
        <f t="shared" si="3"/>
        <v>0</v>
      </c>
      <c r="G92" s="81"/>
      <c r="H92" s="82"/>
      <c r="I92" s="82"/>
      <c r="J92" s="82"/>
      <c r="K92" s="83"/>
    </row>
    <row r="93" spans="1:11" ht="13.5">
      <c r="A93" s="41"/>
      <c r="B93" s="78"/>
      <c r="C93" s="79"/>
      <c r="D93" s="79"/>
      <c r="E93" s="80"/>
      <c r="F93" s="81">
        <f t="shared" si="3"/>
        <v>0</v>
      </c>
      <c r="G93" s="81"/>
      <c r="H93" s="82"/>
      <c r="I93" s="82"/>
      <c r="J93" s="82"/>
      <c r="K93" s="83"/>
    </row>
    <row r="94" spans="1:11" ht="13.5">
      <c r="A94" s="42"/>
      <c r="B94" s="94"/>
      <c r="C94" s="95"/>
      <c r="D94" s="95"/>
      <c r="E94" s="96"/>
      <c r="F94" s="81">
        <f t="shared" si="3"/>
        <v>0</v>
      </c>
      <c r="G94" s="81"/>
      <c r="H94" s="82"/>
      <c r="I94" s="82"/>
      <c r="J94" s="82"/>
      <c r="K94" s="83"/>
    </row>
    <row r="95" spans="1:11" ht="13.5">
      <c r="A95" s="42"/>
      <c r="B95" s="94"/>
      <c r="C95" s="95"/>
      <c r="D95" s="95"/>
      <c r="E95" s="96"/>
      <c r="F95" s="81">
        <f t="shared" si="3"/>
        <v>0</v>
      </c>
      <c r="G95" s="81"/>
      <c r="H95" s="97"/>
      <c r="I95" s="98"/>
      <c r="J95" s="82"/>
      <c r="K95" s="83"/>
    </row>
    <row r="96" spans="1:11" ht="13.5">
      <c r="A96" s="42"/>
      <c r="B96" s="94"/>
      <c r="C96" s="95"/>
      <c r="D96" s="95"/>
      <c r="E96" s="96"/>
      <c r="F96" s="81">
        <f t="shared" si="3"/>
        <v>0</v>
      </c>
      <c r="G96" s="81"/>
      <c r="H96" s="82"/>
      <c r="I96" s="82"/>
      <c r="J96" s="82"/>
      <c r="K96" s="83"/>
    </row>
    <row r="97" spans="1:11" ht="13.5">
      <c r="A97" s="43"/>
      <c r="B97" s="93"/>
      <c r="C97" s="93"/>
      <c r="D97" s="93"/>
      <c r="E97" s="93"/>
      <c r="F97" s="81">
        <f t="shared" si="3"/>
        <v>0</v>
      </c>
      <c r="G97" s="81"/>
      <c r="H97" s="82"/>
      <c r="I97" s="82"/>
      <c r="J97" s="82"/>
      <c r="K97" s="83"/>
    </row>
    <row r="98" spans="1:11" ht="13.5">
      <c r="A98" s="43"/>
      <c r="B98" s="93"/>
      <c r="C98" s="93"/>
      <c r="D98" s="93"/>
      <c r="E98" s="93"/>
      <c r="F98" s="81">
        <f t="shared" si="3"/>
        <v>0</v>
      </c>
      <c r="G98" s="81"/>
      <c r="H98" s="82"/>
      <c r="I98" s="82"/>
      <c r="J98" s="82"/>
      <c r="K98" s="83"/>
    </row>
    <row r="99" spans="1:11" ht="17.25" customHeight="1" thickBot="1">
      <c r="A99" s="47" t="s">
        <v>38</v>
      </c>
      <c r="B99" s="87" t="s">
        <v>42</v>
      </c>
      <c r="C99" s="88"/>
      <c r="D99" s="88"/>
      <c r="E99" s="89"/>
      <c r="F99" s="90">
        <f t="shared" si="3"/>
        <v>0</v>
      </c>
      <c r="G99" s="90"/>
      <c r="H99" s="90">
        <f>SUM(H53:H98)</f>
        <v>0</v>
      </c>
      <c r="I99" s="90"/>
      <c r="J99" s="91">
        <f>SUM(J53:J98)</f>
        <v>0</v>
      </c>
      <c r="K99" s="92"/>
    </row>
    <row r="100" spans="1:11" ht="24.75" customHeight="1" thickBot="1">
      <c r="A100" s="103" t="s">
        <v>43</v>
      </c>
      <c r="B100" s="104"/>
      <c r="C100" s="104"/>
      <c r="D100" s="104"/>
      <c r="E100" s="104"/>
      <c r="F100" s="99">
        <f t="shared" si="3"/>
        <v>150000</v>
      </c>
      <c r="G100" s="100"/>
      <c r="H100" s="99">
        <f>H99+H48</f>
        <v>50000</v>
      </c>
      <c r="I100" s="100"/>
      <c r="J100" s="101">
        <f>J99+J48</f>
        <v>100000</v>
      </c>
      <c r="K100" s="102"/>
    </row>
  </sheetData>
  <sheetProtection/>
  <mergeCells count="343">
    <mergeCell ref="A5:B5"/>
    <mergeCell ref="C5:D5"/>
    <mergeCell ref="E5:F5"/>
    <mergeCell ref="G5:H5"/>
    <mergeCell ref="J5:K5"/>
    <mergeCell ref="A1:F2"/>
    <mergeCell ref="A6:B6"/>
    <mergeCell ref="C6:D6"/>
    <mergeCell ref="E6:F6"/>
    <mergeCell ref="G6:H6"/>
    <mergeCell ref="J6:K6"/>
    <mergeCell ref="A8:E8"/>
    <mergeCell ref="F8:G8"/>
    <mergeCell ref="H8:I8"/>
    <mergeCell ref="J8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C13"/>
    <mergeCell ref="F13:G13"/>
    <mergeCell ref="H13:I13"/>
    <mergeCell ref="J13:K13"/>
    <mergeCell ref="A15:C15"/>
    <mergeCell ref="D15:F15"/>
    <mergeCell ref="G15:H15"/>
    <mergeCell ref="I15:K15"/>
    <mergeCell ref="A16:C16"/>
    <mergeCell ref="D16:F16"/>
    <mergeCell ref="G16:H16"/>
    <mergeCell ref="I16:K16"/>
    <mergeCell ref="A17:C17"/>
    <mergeCell ref="D17:F17"/>
    <mergeCell ref="G17:H17"/>
    <mergeCell ref="I17:K17"/>
    <mergeCell ref="A18:C18"/>
    <mergeCell ref="D18:F18"/>
    <mergeCell ref="G18:H18"/>
    <mergeCell ref="I18:K18"/>
    <mergeCell ref="A19:C19"/>
    <mergeCell ref="D19:F19"/>
    <mergeCell ref="G19:H19"/>
    <mergeCell ref="I19:K19"/>
    <mergeCell ref="A20:C20"/>
    <mergeCell ref="D20:F20"/>
    <mergeCell ref="G20:H20"/>
    <mergeCell ref="I20:K20"/>
    <mergeCell ref="A21:C21"/>
    <mergeCell ref="D21:F21"/>
    <mergeCell ref="G21:H21"/>
    <mergeCell ref="I21:K21"/>
    <mergeCell ref="A22:C22"/>
    <mergeCell ref="D22:F22"/>
    <mergeCell ref="G22:H22"/>
    <mergeCell ref="I22:K22"/>
    <mergeCell ref="A23:C23"/>
    <mergeCell ref="D23:F23"/>
    <mergeCell ref="G23:H23"/>
    <mergeCell ref="I23:K23"/>
    <mergeCell ref="A24:C24"/>
    <mergeCell ref="D24:F24"/>
    <mergeCell ref="G24:H24"/>
    <mergeCell ref="I24:K24"/>
    <mergeCell ref="A25:B25"/>
    <mergeCell ref="G30:H31"/>
    <mergeCell ref="I30:K31"/>
    <mergeCell ref="A31:B31"/>
    <mergeCell ref="C31:D31"/>
    <mergeCell ref="E31:F31"/>
    <mergeCell ref="A32:B32"/>
    <mergeCell ref="C32:D32"/>
    <mergeCell ref="E32:F32"/>
    <mergeCell ref="G32:H32"/>
    <mergeCell ref="I32:K32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F48:G48"/>
    <mergeCell ref="H48:I48"/>
    <mergeCell ref="J48:K48"/>
    <mergeCell ref="H90:I90"/>
    <mergeCell ref="J90:K90"/>
    <mergeCell ref="B52:E52"/>
    <mergeCell ref="F52:G52"/>
    <mergeCell ref="H52:I52"/>
    <mergeCell ref="J52:K52"/>
    <mergeCell ref="B53:E53"/>
    <mergeCell ref="F53:G53"/>
    <mergeCell ref="H53:I53"/>
    <mergeCell ref="J53:K53"/>
    <mergeCell ref="B91:E91"/>
    <mergeCell ref="F91:G91"/>
    <mergeCell ref="H91:I91"/>
    <mergeCell ref="J91:K91"/>
    <mergeCell ref="A30:F30"/>
    <mergeCell ref="B89:E89"/>
    <mergeCell ref="F89:G89"/>
    <mergeCell ref="H89:I89"/>
    <mergeCell ref="J89:K89"/>
    <mergeCell ref="B90:E90"/>
    <mergeCell ref="B92:E92"/>
    <mergeCell ref="F92:G92"/>
    <mergeCell ref="H92:I92"/>
    <mergeCell ref="J92:K92"/>
    <mergeCell ref="F100:G100"/>
    <mergeCell ref="H100:I100"/>
    <mergeCell ref="J100:K100"/>
    <mergeCell ref="A100:E100"/>
    <mergeCell ref="B93:E93"/>
    <mergeCell ref="F93:G93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F99:G99"/>
    <mergeCell ref="H99:I99"/>
    <mergeCell ref="J99:K99"/>
    <mergeCell ref="F54:G54"/>
    <mergeCell ref="F55:G55"/>
    <mergeCell ref="F56:G56"/>
    <mergeCell ref="F57:G57"/>
    <mergeCell ref="F58:G58"/>
    <mergeCell ref="F59:G59"/>
    <mergeCell ref="F90:G90"/>
    <mergeCell ref="F60:G60"/>
    <mergeCell ref="F61:G61"/>
    <mergeCell ref="F62:G62"/>
    <mergeCell ref="F63:G63"/>
    <mergeCell ref="F64:G64"/>
    <mergeCell ref="F65:G65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F66:G66"/>
    <mergeCell ref="H66:I66"/>
    <mergeCell ref="J66:K66"/>
    <mergeCell ref="B67:E67"/>
    <mergeCell ref="F67:G67"/>
    <mergeCell ref="H67:I67"/>
    <mergeCell ref="J67:K67"/>
    <mergeCell ref="B68:E68"/>
    <mergeCell ref="F68:G68"/>
    <mergeCell ref="H68:I68"/>
    <mergeCell ref="J68:K68"/>
    <mergeCell ref="B69:E69"/>
    <mergeCell ref="F69:G69"/>
    <mergeCell ref="H69:I69"/>
    <mergeCell ref="J69:K69"/>
    <mergeCell ref="B70:E70"/>
    <mergeCell ref="F70:G70"/>
    <mergeCell ref="H70:I70"/>
    <mergeCell ref="J70:K70"/>
    <mergeCell ref="B71:E71"/>
    <mergeCell ref="F71:G71"/>
    <mergeCell ref="H71:I71"/>
    <mergeCell ref="J71:K71"/>
    <mergeCell ref="B72:E72"/>
    <mergeCell ref="F72:G72"/>
    <mergeCell ref="H72:I72"/>
    <mergeCell ref="J72:K72"/>
    <mergeCell ref="B73:E73"/>
    <mergeCell ref="F73:G73"/>
    <mergeCell ref="H73:I73"/>
    <mergeCell ref="J73:K73"/>
    <mergeCell ref="B74:E74"/>
    <mergeCell ref="F74:G74"/>
    <mergeCell ref="H74:I74"/>
    <mergeCell ref="J74:K74"/>
    <mergeCell ref="B75:E75"/>
    <mergeCell ref="F75:G75"/>
    <mergeCell ref="H75:I75"/>
    <mergeCell ref="J75:K75"/>
    <mergeCell ref="B76:E76"/>
    <mergeCell ref="F76:G76"/>
    <mergeCell ref="H76:I76"/>
    <mergeCell ref="J76:K76"/>
    <mergeCell ref="B77:E77"/>
    <mergeCell ref="F77:G77"/>
    <mergeCell ref="H77:I77"/>
    <mergeCell ref="J77:K77"/>
    <mergeCell ref="B78:E78"/>
    <mergeCell ref="F78:G78"/>
    <mergeCell ref="H78:I78"/>
    <mergeCell ref="J78:K78"/>
    <mergeCell ref="B79:E79"/>
    <mergeCell ref="F79:G79"/>
    <mergeCell ref="H79:I79"/>
    <mergeCell ref="J79:K79"/>
    <mergeCell ref="B80:E80"/>
    <mergeCell ref="F80:G80"/>
    <mergeCell ref="H80:I80"/>
    <mergeCell ref="J80:K80"/>
    <mergeCell ref="B81:E81"/>
    <mergeCell ref="F81:G81"/>
    <mergeCell ref="H81:I81"/>
    <mergeCell ref="J81:K81"/>
    <mergeCell ref="H85:I85"/>
    <mergeCell ref="J85:K85"/>
    <mergeCell ref="B82:E82"/>
    <mergeCell ref="F82:G82"/>
    <mergeCell ref="H82:I82"/>
    <mergeCell ref="J82:K82"/>
    <mergeCell ref="B83:E83"/>
    <mergeCell ref="F83:G83"/>
    <mergeCell ref="H83:I83"/>
    <mergeCell ref="J83:K83"/>
    <mergeCell ref="B87:E87"/>
    <mergeCell ref="F87:G87"/>
    <mergeCell ref="H87:I87"/>
    <mergeCell ref="J87:K87"/>
    <mergeCell ref="B84:E84"/>
    <mergeCell ref="F84:G84"/>
    <mergeCell ref="H84:I84"/>
    <mergeCell ref="J84:K84"/>
    <mergeCell ref="B85:E85"/>
    <mergeCell ref="F85:G85"/>
    <mergeCell ref="B88:E88"/>
    <mergeCell ref="F88:G88"/>
    <mergeCell ref="H88:I88"/>
    <mergeCell ref="J88:K88"/>
    <mergeCell ref="B48:E48"/>
    <mergeCell ref="B99:E99"/>
    <mergeCell ref="B86:E86"/>
    <mergeCell ref="F86:G86"/>
    <mergeCell ref="H86:I86"/>
    <mergeCell ref="J86:K86"/>
  </mergeCells>
  <printOptions horizontalCentered="1"/>
  <pageMargins left="0.35433070866141736" right="0.28" top="0.7874015748031497" bottom="0.4724409448818898" header="0.3149606299212598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99"/>
  <sheetViews>
    <sheetView showGridLines="0" workbookViewId="0" topLeftCell="A64">
      <selection activeCell="O13" sqref="O13"/>
    </sheetView>
  </sheetViews>
  <sheetFormatPr defaultColWidth="8.88671875" defaultRowHeight="13.5"/>
  <cols>
    <col min="1" max="1" width="7.77734375" style="0" customWidth="1"/>
    <col min="2" max="5" width="7.3359375" style="0" customWidth="1"/>
    <col min="6" max="11" width="7.77734375" style="0" customWidth="1"/>
  </cols>
  <sheetData>
    <row r="1" spans="1:11" ht="13.5" customHeight="1">
      <c r="A1" s="224" t="s">
        <v>49</v>
      </c>
      <c r="B1" s="224"/>
      <c r="C1" s="224"/>
      <c r="D1" s="224"/>
      <c r="E1" s="224"/>
      <c r="F1" s="224"/>
      <c r="G1" s="55" t="s">
        <v>44</v>
      </c>
      <c r="H1" s="55" t="s">
        <v>45</v>
      </c>
      <c r="I1" s="55" t="s">
        <v>46</v>
      </c>
      <c r="J1" s="55" t="s">
        <v>47</v>
      </c>
      <c r="K1" s="55" t="s">
        <v>48</v>
      </c>
    </row>
    <row r="2" spans="1:11" ht="34.5" customHeight="1">
      <c r="A2" s="224"/>
      <c r="B2" s="224"/>
      <c r="C2" s="224"/>
      <c r="D2" s="224"/>
      <c r="E2" s="224"/>
      <c r="F2" s="224"/>
      <c r="G2" s="56"/>
      <c r="H2" s="56"/>
      <c r="I2" s="56"/>
      <c r="J2" s="56"/>
      <c r="K2" s="56"/>
    </row>
    <row r="3" ht="8.25" customHeight="1" thickBot="1"/>
    <row r="4" spans="1:11" ht="21.75" customHeight="1">
      <c r="A4" s="4" t="s">
        <v>50</v>
      </c>
      <c r="B4" s="5"/>
      <c r="C4" s="6" t="s">
        <v>100</v>
      </c>
      <c r="D4" s="7" t="s">
        <v>51</v>
      </c>
      <c r="E4" s="7" t="s">
        <v>4</v>
      </c>
      <c r="F4" s="8"/>
      <c r="G4" s="7"/>
      <c r="H4" s="7"/>
      <c r="I4" s="9"/>
      <c r="J4" s="9"/>
      <c r="K4" s="10"/>
    </row>
    <row r="5" spans="1:11" ht="15" customHeight="1">
      <c r="A5" s="215" t="s">
        <v>52</v>
      </c>
      <c r="B5" s="216"/>
      <c r="C5" s="217"/>
      <c r="D5" s="218"/>
      <c r="E5" s="219" t="s">
        <v>53</v>
      </c>
      <c r="F5" s="216"/>
      <c r="G5" s="220"/>
      <c r="H5" s="221"/>
      <c r="I5" s="11" t="s">
        <v>54</v>
      </c>
      <c r="J5" s="220" t="s">
        <v>10</v>
      </c>
      <c r="K5" s="222"/>
    </row>
    <row r="6" spans="1:11" ht="17.25" thickBot="1">
      <c r="A6" s="201" t="s">
        <v>55</v>
      </c>
      <c r="B6" s="202"/>
      <c r="C6" s="203" t="s">
        <v>101</v>
      </c>
      <c r="D6" s="204"/>
      <c r="E6" s="205" t="s">
        <v>56</v>
      </c>
      <c r="F6" s="202"/>
      <c r="G6" s="206"/>
      <c r="H6" s="207"/>
      <c r="I6" s="12" t="s">
        <v>57</v>
      </c>
      <c r="J6" s="206" t="s">
        <v>99</v>
      </c>
      <c r="K6" s="208"/>
    </row>
    <row r="7" spans="1:11" ht="20.25" customHeight="1">
      <c r="A7" s="13" t="s">
        <v>58</v>
      </c>
      <c r="B7" s="14"/>
      <c r="C7" s="14"/>
      <c r="D7" s="14"/>
      <c r="E7" s="14"/>
      <c r="F7" s="14"/>
      <c r="G7" s="14"/>
      <c r="H7" s="15"/>
      <c r="I7" s="16" t="s">
        <v>59</v>
      </c>
      <c r="J7" s="16"/>
      <c r="K7" s="17"/>
    </row>
    <row r="8" spans="1:11" ht="13.5">
      <c r="A8" s="209" t="s">
        <v>60</v>
      </c>
      <c r="B8" s="210"/>
      <c r="C8" s="210"/>
      <c r="D8" s="210"/>
      <c r="E8" s="211"/>
      <c r="F8" s="132" t="s">
        <v>61</v>
      </c>
      <c r="G8" s="212"/>
      <c r="H8" s="178" t="s">
        <v>62</v>
      </c>
      <c r="I8" s="178"/>
      <c r="J8" s="213" t="s">
        <v>63</v>
      </c>
      <c r="K8" s="214"/>
    </row>
    <row r="9" spans="1:11" ht="13.5">
      <c r="A9" s="225"/>
      <c r="B9" s="226"/>
      <c r="C9" s="226"/>
      <c r="D9" s="226"/>
      <c r="E9" s="227"/>
      <c r="F9" s="228">
        <f>H9+J9</f>
        <v>0</v>
      </c>
      <c r="G9" s="229"/>
      <c r="H9" s="198"/>
      <c r="I9" s="198"/>
      <c r="J9" s="199"/>
      <c r="K9" s="200"/>
    </row>
    <row r="10" spans="1:11" ht="13.5" customHeight="1">
      <c r="A10" s="180"/>
      <c r="B10" s="181"/>
      <c r="C10" s="181"/>
      <c r="D10" s="181"/>
      <c r="E10" s="182"/>
      <c r="F10" s="228">
        <f>H10+J10</f>
        <v>0</v>
      </c>
      <c r="G10" s="229"/>
      <c r="H10" s="185"/>
      <c r="I10" s="185"/>
      <c r="J10" s="186"/>
      <c r="K10" s="187"/>
    </row>
    <row r="11" spans="1:11" ht="13.5" customHeight="1">
      <c r="A11" s="180"/>
      <c r="B11" s="181"/>
      <c r="C11" s="181"/>
      <c r="D11" s="181"/>
      <c r="E11" s="182"/>
      <c r="F11" s="228">
        <f>H11+J11</f>
        <v>0</v>
      </c>
      <c r="G11" s="229"/>
      <c r="H11" s="185"/>
      <c r="I11" s="185"/>
      <c r="J11" s="186"/>
      <c r="K11" s="187"/>
    </row>
    <row r="12" spans="1:11" ht="13.5" customHeight="1">
      <c r="A12" s="188"/>
      <c r="B12" s="189"/>
      <c r="C12" s="189"/>
      <c r="D12" s="189"/>
      <c r="E12" s="190"/>
      <c r="F12" s="230">
        <f>H12+J12</f>
        <v>0</v>
      </c>
      <c r="G12" s="231"/>
      <c r="H12" s="232"/>
      <c r="I12" s="232"/>
      <c r="J12" s="193"/>
      <c r="K12" s="194"/>
    </row>
    <row r="13" spans="1:11" ht="13.5" customHeight="1">
      <c r="A13" s="172" t="s">
        <v>64</v>
      </c>
      <c r="B13" s="133"/>
      <c r="C13" s="133"/>
      <c r="D13" s="18"/>
      <c r="E13" s="19" t="s">
        <v>65</v>
      </c>
      <c r="F13" s="173">
        <f>SUM(F9:F10)</f>
        <v>0</v>
      </c>
      <c r="G13" s="174"/>
      <c r="H13" s="173">
        <f>SUM(H9:H10)</f>
        <v>0</v>
      </c>
      <c r="I13" s="174"/>
      <c r="J13" s="175">
        <f>SUM(J9:J10)</f>
        <v>0</v>
      </c>
      <c r="K13" s="176"/>
    </row>
    <row r="14" spans="1:11" ht="21.75" customHeight="1">
      <c r="A14" s="20" t="s">
        <v>66</v>
      </c>
      <c r="B14" s="21"/>
      <c r="C14" s="21"/>
      <c r="D14" s="21"/>
      <c r="E14" s="21"/>
      <c r="F14" s="21"/>
      <c r="G14" s="21"/>
      <c r="H14" s="22"/>
      <c r="I14" s="22"/>
      <c r="J14" s="22"/>
      <c r="K14" s="23"/>
    </row>
    <row r="15" spans="1:11" ht="13.5">
      <c r="A15" s="177" t="s">
        <v>67</v>
      </c>
      <c r="B15" s="178"/>
      <c r="C15" s="178"/>
      <c r="D15" s="178" t="s">
        <v>68</v>
      </c>
      <c r="E15" s="178"/>
      <c r="F15" s="178"/>
      <c r="G15" s="178" t="s">
        <v>69</v>
      </c>
      <c r="H15" s="178"/>
      <c r="I15" s="178" t="s">
        <v>70</v>
      </c>
      <c r="J15" s="178"/>
      <c r="K15" s="179"/>
    </row>
    <row r="16" spans="1:11" ht="13.5" customHeight="1">
      <c r="A16" s="165"/>
      <c r="B16" s="166"/>
      <c r="C16" s="167"/>
      <c r="D16" s="156"/>
      <c r="E16" s="156"/>
      <c r="F16" s="156"/>
      <c r="G16" s="156"/>
      <c r="H16" s="156"/>
      <c r="I16" s="156"/>
      <c r="J16" s="156"/>
      <c r="K16" s="168"/>
    </row>
    <row r="17" spans="1:11" ht="13.5">
      <c r="A17" s="169"/>
      <c r="B17" s="170"/>
      <c r="C17" s="171"/>
      <c r="D17" s="156"/>
      <c r="E17" s="156"/>
      <c r="F17" s="156"/>
      <c r="G17" s="145"/>
      <c r="H17" s="145"/>
      <c r="I17" s="145"/>
      <c r="J17" s="145"/>
      <c r="K17" s="146"/>
    </row>
    <row r="18" spans="1:11" ht="13.5" customHeight="1">
      <c r="A18" s="153"/>
      <c r="B18" s="154"/>
      <c r="C18" s="155"/>
      <c r="D18" s="156"/>
      <c r="E18" s="156"/>
      <c r="F18" s="156"/>
      <c r="G18" s="145"/>
      <c r="H18" s="145"/>
      <c r="I18" s="157"/>
      <c r="J18" s="157"/>
      <c r="K18" s="158"/>
    </row>
    <row r="19" spans="1:11" ht="13.5">
      <c r="A19" s="159"/>
      <c r="B19" s="160"/>
      <c r="C19" s="161"/>
      <c r="D19" s="162"/>
      <c r="E19" s="163"/>
      <c r="F19" s="164"/>
      <c r="G19" s="157"/>
      <c r="H19" s="157"/>
      <c r="I19" s="157"/>
      <c r="J19" s="157"/>
      <c r="K19" s="158"/>
    </row>
    <row r="20" spans="1:11" ht="13.5">
      <c r="A20" s="143"/>
      <c r="B20" s="144"/>
      <c r="C20" s="144"/>
      <c r="D20" s="145"/>
      <c r="E20" s="145"/>
      <c r="F20" s="145"/>
      <c r="G20" s="145"/>
      <c r="H20" s="145"/>
      <c r="I20" s="151"/>
      <c r="J20" s="151"/>
      <c r="K20" s="152"/>
    </row>
    <row r="21" spans="1:11" ht="13.5">
      <c r="A21" s="143"/>
      <c r="B21" s="144"/>
      <c r="C21" s="144"/>
      <c r="D21" s="145"/>
      <c r="E21" s="145"/>
      <c r="F21" s="145"/>
      <c r="G21" s="145"/>
      <c r="H21" s="145"/>
      <c r="I21" s="145"/>
      <c r="J21" s="145"/>
      <c r="K21" s="146"/>
    </row>
    <row r="22" spans="1:11" ht="13.5">
      <c r="A22" s="143"/>
      <c r="B22" s="144"/>
      <c r="C22" s="144"/>
      <c r="D22" s="145"/>
      <c r="E22" s="145"/>
      <c r="F22" s="145"/>
      <c r="G22" s="145"/>
      <c r="H22" s="145"/>
      <c r="I22" s="145"/>
      <c r="J22" s="145"/>
      <c r="K22" s="146"/>
    </row>
    <row r="23" spans="1:11" ht="13.5">
      <c r="A23" s="147"/>
      <c r="B23" s="148"/>
      <c r="C23" s="148"/>
      <c r="D23" s="149"/>
      <c r="E23" s="149"/>
      <c r="F23" s="149"/>
      <c r="G23" s="149"/>
      <c r="H23" s="149"/>
      <c r="I23" s="149"/>
      <c r="J23" s="149"/>
      <c r="K23" s="150"/>
    </row>
    <row r="24" spans="1:11" ht="16.5">
      <c r="A24" s="127" t="s">
        <v>64</v>
      </c>
      <c r="B24" s="128"/>
      <c r="C24" s="129"/>
      <c r="D24" s="130"/>
      <c r="E24" s="130"/>
      <c r="F24" s="130"/>
      <c r="G24" s="131">
        <f>SUM(G16:G23)</f>
        <v>0</v>
      </c>
      <c r="H24" s="131"/>
      <c r="I24" s="132"/>
      <c r="J24" s="133"/>
      <c r="K24" s="134"/>
    </row>
    <row r="25" spans="1:12" s="2" customFormat="1" ht="13.5">
      <c r="A25" s="135" t="s">
        <v>71</v>
      </c>
      <c r="B25" s="136"/>
      <c r="C25" s="24"/>
      <c r="D25" s="25"/>
      <c r="E25" s="25"/>
      <c r="F25" s="25"/>
      <c r="G25" s="25"/>
      <c r="H25" s="25"/>
      <c r="I25" s="25"/>
      <c r="J25" s="25"/>
      <c r="K25" s="26"/>
      <c r="L25" s="2" t="s">
        <v>1</v>
      </c>
    </row>
    <row r="26" spans="1:11" s="2" customFormat="1" ht="13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s="2" customFormat="1" ht="13.5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3.5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21" customHeight="1" thickBot="1">
      <c r="A29" s="50" t="s">
        <v>72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4.25" thickTop="1">
      <c r="A30" s="51" t="s">
        <v>73</v>
      </c>
      <c r="B30" s="52"/>
      <c r="C30" s="52"/>
      <c r="D30" s="52"/>
      <c r="E30" s="52"/>
      <c r="F30" s="53"/>
      <c r="G30" s="233" t="s">
        <v>74</v>
      </c>
      <c r="H30" s="234"/>
      <c r="I30" s="237" t="s">
        <v>75</v>
      </c>
      <c r="J30" s="238"/>
      <c r="K30" s="239"/>
    </row>
    <row r="31" spans="1:11" ht="15" customHeight="1">
      <c r="A31" s="243" t="s">
        <v>76</v>
      </c>
      <c r="B31" s="142"/>
      <c r="C31" s="141" t="s">
        <v>97</v>
      </c>
      <c r="D31" s="142"/>
      <c r="E31" s="137" t="s">
        <v>85</v>
      </c>
      <c r="F31" s="137"/>
      <c r="G31" s="235"/>
      <c r="H31" s="236"/>
      <c r="I31" s="240"/>
      <c r="J31" s="241"/>
      <c r="K31" s="242"/>
    </row>
    <row r="32" spans="1:11" ht="15" customHeight="1" thickBot="1">
      <c r="A32" s="244"/>
      <c r="B32" s="245"/>
      <c r="C32" s="246">
        <f>J47+J46+J45+J44+J43+J42+J41+J40+J39+J38+J37+J36+J35</f>
        <v>0</v>
      </c>
      <c r="D32" s="247"/>
      <c r="E32" s="248">
        <f>A32-C32</f>
        <v>0</v>
      </c>
      <c r="F32" s="249"/>
      <c r="G32" s="250">
        <f>SUM(H35:H47)</f>
        <v>0</v>
      </c>
      <c r="H32" s="251"/>
      <c r="I32" s="252"/>
      <c r="J32" s="253"/>
      <c r="K32" s="254"/>
    </row>
    <row r="33" spans="1:11" s="1" customFormat="1" ht="22.5" customHeight="1">
      <c r="A33" s="34" t="s">
        <v>95</v>
      </c>
      <c r="B33" s="35"/>
      <c r="C33" s="35"/>
      <c r="D33" s="35"/>
      <c r="E33" s="35"/>
      <c r="F33" s="36"/>
      <c r="G33" s="37"/>
      <c r="H33" s="37"/>
      <c r="I33" s="38"/>
      <c r="J33" s="38"/>
      <c r="K33" s="39"/>
    </row>
    <row r="34" spans="1:11" ht="13.5">
      <c r="A34" s="40" t="s">
        <v>78</v>
      </c>
      <c r="B34" s="110" t="s">
        <v>79</v>
      </c>
      <c r="C34" s="110"/>
      <c r="D34" s="110"/>
      <c r="E34" s="110"/>
      <c r="F34" s="111" t="s">
        <v>61</v>
      </c>
      <c r="G34" s="111"/>
      <c r="H34" s="114" t="s">
        <v>80</v>
      </c>
      <c r="I34" s="114"/>
      <c r="J34" s="114" t="s">
        <v>81</v>
      </c>
      <c r="K34" s="115"/>
    </row>
    <row r="35" spans="1:11" ht="13.5">
      <c r="A35" s="54"/>
      <c r="B35" s="116"/>
      <c r="C35" s="116"/>
      <c r="D35" s="116"/>
      <c r="E35" s="116"/>
      <c r="F35" s="255">
        <f>H35+J35</f>
        <v>0</v>
      </c>
      <c r="G35" s="255"/>
      <c r="H35" s="82"/>
      <c r="I35" s="82"/>
      <c r="J35" s="82"/>
      <c r="K35" s="83"/>
    </row>
    <row r="36" spans="1:11" ht="13.5">
      <c r="A36" s="41"/>
      <c r="B36" s="78"/>
      <c r="C36" s="79"/>
      <c r="D36" s="79"/>
      <c r="E36" s="80"/>
      <c r="F36" s="255">
        <f aca="true" t="shared" si="0" ref="F36:F47">H36+J36</f>
        <v>0</v>
      </c>
      <c r="G36" s="255"/>
      <c r="H36" s="82"/>
      <c r="I36" s="82"/>
      <c r="J36" s="82"/>
      <c r="K36" s="83"/>
    </row>
    <row r="37" spans="1:11" ht="13.5">
      <c r="A37" s="41"/>
      <c r="B37" s="107"/>
      <c r="C37" s="108"/>
      <c r="D37" s="108"/>
      <c r="E37" s="109"/>
      <c r="F37" s="255">
        <f t="shared" si="0"/>
        <v>0</v>
      </c>
      <c r="G37" s="255"/>
      <c r="H37" s="82"/>
      <c r="I37" s="82"/>
      <c r="J37" s="82"/>
      <c r="K37" s="83"/>
    </row>
    <row r="38" spans="1:11" ht="13.5">
      <c r="A38" s="41"/>
      <c r="B38" s="78"/>
      <c r="C38" s="79"/>
      <c r="D38" s="79"/>
      <c r="E38" s="80"/>
      <c r="F38" s="255">
        <f t="shared" si="0"/>
        <v>0</v>
      </c>
      <c r="G38" s="255"/>
      <c r="H38" s="82"/>
      <c r="I38" s="82"/>
      <c r="J38" s="82"/>
      <c r="K38" s="83"/>
    </row>
    <row r="39" spans="1:11" ht="13.5">
      <c r="A39" s="41"/>
      <c r="B39" s="78"/>
      <c r="C39" s="79"/>
      <c r="D39" s="79"/>
      <c r="E39" s="80"/>
      <c r="F39" s="255">
        <f t="shared" si="0"/>
        <v>0</v>
      </c>
      <c r="G39" s="255"/>
      <c r="H39" s="82"/>
      <c r="I39" s="82"/>
      <c r="J39" s="82"/>
      <c r="K39" s="83"/>
    </row>
    <row r="40" spans="1:11" ht="13.5">
      <c r="A40" s="41"/>
      <c r="B40" s="78"/>
      <c r="C40" s="79"/>
      <c r="D40" s="79"/>
      <c r="E40" s="80"/>
      <c r="F40" s="255">
        <f t="shared" si="0"/>
        <v>0</v>
      </c>
      <c r="G40" s="255"/>
      <c r="H40" s="82"/>
      <c r="I40" s="82"/>
      <c r="J40" s="82"/>
      <c r="K40" s="83"/>
    </row>
    <row r="41" spans="1:11" ht="13.5">
      <c r="A41" s="41"/>
      <c r="B41" s="94"/>
      <c r="C41" s="95"/>
      <c r="D41" s="95"/>
      <c r="E41" s="96"/>
      <c r="F41" s="255">
        <f t="shared" si="0"/>
        <v>0</v>
      </c>
      <c r="G41" s="255"/>
      <c r="H41" s="82"/>
      <c r="I41" s="82"/>
      <c r="J41" s="82"/>
      <c r="K41" s="83"/>
    </row>
    <row r="42" spans="1:11" ht="13.5">
      <c r="A42" s="41"/>
      <c r="B42" s="78"/>
      <c r="C42" s="79"/>
      <c r="D42" s="79"/>
      <c r="E42" s="80"/>
      <c r="F42" s="255">
        <f t="shared" si="0"/>
        <v>0</v>
      </c>
      <c r="G42" s="255"/>
      <c r="H42" s="82"/>
      <c r="I42" s="82"/>
      <c r="J42" s="82"/>
      <c r="K42" s="83"/>
    </row>
    <row r="43" spans="1:11" ht="13.5">
      <c r="A43" s="42"/>
      <c r="B43" s="94"/>
      <c r="C43" s="95"/>
      <c r="D43" s="95"/>
      <c r="E43" s="96"/>
      <c r="F43" s="255">
        <f t="shared" si="0"/>
        <v>0</v>
      </c>
      <c r="G43" s="255"/>
      <c r="H43" s="82"/>
      <c r="I43" s="82"/>
      <c r="J43" s="82"/>
      <c r="K43" s="83"/>
    </row>
    <row r="44" spans="1:11" ht="13.5">
      <c r="A44" s="42"/>
      <c r="B44" s="94"/>
      <c r="C44" s="95"/>
      <c r="D44" s="95"/>
      <c r="E44" s="96"/>
      <c r="F44" s="255">
        <f t="shared" si="0"/>
        <v>0</v>
      </c>
      <c r="G44" s="255"/>
      <c r="H44" s="97"/>
      <c r="I44" s="98"/>
      <c r="J44" s="82"/>
      <c r="K44" s="83"/>
    </row>
    <row r="45" spans="1:11" ht="13.5">
      <c r="A45" s="42"/>
      <c r="B45" s="94"/>
      <c r="C45" s="95"/>
      <c r="D45" s="95"/>
      <c r="E45" s="96"/>
      <c r="F45" s="255">
        <f t="shared" si="0"/>
        <v>0</v>
      </c>
      <c r="G45" s="255"/>
      <c r="H45" s="82"/>
      <c r="I45" s="82"/>
      <c r="J45" s="82"/>
      <c r="K45" s="83"/>
    </row>
    <row r="46" spans="1:11" ht="13.5">
      <c r="A46" s="43"/>
      <c r="B46" s="93"/>
      <c r="C46" s="93"/>
      <c r="D46" s="93"/>
      <c r="E46" s="93"/>
      <c r="F46" s="255">
        <f t="shared" si="0"/>
        <v>0</v>
      </c>
      <c r="G46" s="255"/>
      <c r="H46" s="82"/>
      <c r="I46" s="82"/>
      <c r="J46" s="82"/>
      <c r="K46" s="83"/>
    </row>
    <row r="47" spans="1:11" ht="13.5">
      <c r="A47" s="43"/>
      <c r="B47" s="93"/>
      <c r="C47" s="93"/>
      <c r="D47" s="93"/>
      <c r="E47" s="93"/>
      <c r="F47" s="255">
        <f t="shared" si="0"/>
        <v>0</v>
      </c>
      <c r="G47" s="255"/>
      <c r="H47" s="82"/>
      <c r="I47" s="82"/>
      <c r="J47" s="82"/>
      <c r="K47" s="83"/>
    </row>
    <row r="48" spans="1:11" ht="14.25" thickBot="1">
      <c r="A48" s="256" t="s">
        <v>77</v>
      </c>
      <c r="B48" s="257"/>
      <c r="C48" s="257"/>
      <c r="D48" s="257"/>
      <c r="E48" s="258"/>
      <c r="F48" s="259">
        <f>H48+J48</f>
        <v>0</v>
      </c>
      <c r="G48" s="259"/>
      <c r="H48" s="259">
        <f>SUM(H35:H47)</f>
        <v>0</v>
      </c>
      <c r="I48" s="259"/>
      <c r="J48" s="260">
        <f>SUM(J35:J47)</f>
        <v>0</v>
      </c>
      <c r="K48" s="261"/>
    </row>
    <row r="49" ht="14.25" thickBot="1"/>
    <row r="50" spans="1:11" ht="17.25">
      <c r="A50" s="34" t="s">
        <v>96</v>
      </c>
      <c r="B50" s="35"/>
      <c r="C50" s="35"/>
      <c r="D50" s="35"/>
      <c r="E50" s="35"/>
      <c r="F50" s="36"/>
      <c r="G50" s="37"/>
      <c r="H50" s="37"/>
      <c r="I50" s="38"/>
      <c r="J50" s="38"/>
      <c r="K50" s="39"/>
    </row>
    <row r="51" spans="1:11" ht="13.5">
      <c r="A51" s="40" t="s">
        <v>33</v>
      </c>
      <c r="B51" s="110" t="s">
        <v>34</v>
      </c>
      <c r="C51" s="110"/>
      <c r="D51" s="110"/>
      <c r="E51" s="110"/>
      <c r="F51" s="111" t="s">
        <v>17</v>
      </c>
      <c r="G51" s="111"/>
      <c r="H51" s="112" t="s">
        <v>41</v>
      </c>
      <c r="I51" s="113"/>
      <c r="J51" s="114" t="s">
        <v>36</v>
      </c>
      <c r="K51" s="115"/>
    </row>
    <row r="52" spans="1:11" ht="13.5">
      <c r="A52" s="41"/>
      <c r="B52" s="116"/>
      <c r="C52" s="116"/>
      <c r="D52" s="116"/>
      <c r="E52" s="116"/>
      <c r="F52" s="81">
        <f aca="true" t="shared" si="1" ref="F52:F99">H52+J52</f>
        <v>0</v>
      </c>
      <c r="G52" s="81"/>
      <c r="H52" s="82"/>
      <c r="I52" s="82"/>
      <c r="J52" s="82"/>
      <c r="K52" s="83"/>
    </row>
    <row r="53" spans="1:11" ht="13.5">
      <c r="A53" s="41"/>
      <c r="B53" s="78"/>
      <c r="C53" s="79"/>
      <c r="D53" s="79"/>
      <c r="E53" s="80"/>
      <c r="F53" s="81">
        <f t="shared" si="1"/>
        <v>0</v>
      </c>
      <c r="G53" s="81"/>
      <c r="H53" s="82"/>
      <c r="I53" s="82"/>
      <c r="J53" s="82"/>
      <c r="K53" s="83"/>
    </row>
    <row r="54" spans="1:11" ht="13.5">
      <c r="A54" s="41"/>
      <c r="B54" s="78"/>
      <c r="C54" s="79"/>
      <c r="D54" s="79"/>
      <c r="E54" s="80"/>
      <c r="F54" s="81">
        <f t="shared" si="1"/>
        <v>0</v>
      </c>
      <c r="G54" s="81"/>
      <c r="H54" s="82"/>
      <c r="I54" s="82"/>
      <c r="J54" s="82"/>
      <c r="K54" s="83"/>
    </row>
    <row r="55" spans="1:11" ht="13.5">
      <c r="A55" s="41"/>
      <c r="B55" s="78"/>
      <c r="C55" s="79"/>
      <c r="D55" s="79"/>
      <c r="E55" s="80"/>
      <c r="F55" s="81">
        <f t="shared" si="1"/>
        <v>0</v>
      </c>
      <c r="G55" s="81"/>
      <c r="H55" s="82"/>
      <c r="I55" s="82"/>
      <c r="J55" s="82"/>
      <c r="K55" s="83"/>
    </row>
    <row r="56" spans="1:11" ht="13.5">
      <c r="A56" s="41"/>
      <c r="B56" s="78"/>
      <c r="C56" s="79"/>
      <c r="D56" s="79"/>
      <c r="E56" s="80"/>
      <c r="F56" s="81">
        <f t="shared" si="1"/>
        <v>0</v>
      </c>
      <c r="G56" s="81"/>
      <c r="H56" s="82"/>
      <c r="I56" s="82"/>
      <c r="J56" s="82"/>
      <c r="K56" s="83"/>
    </row>
    <row r="57" spans="1:11" ht="13.5">
      <c r="A57" s="41"/>
      <c r="B57" s="78"/>
      <c r="C57" s="79"/>
      <c r="D57" s="79"/>
      <c r="E57" s="80"/>
      <c r="F57" s="81">
        <f t="shared" si="1"/>
        <v>0</v>
      </c>
      <c r="G57" s="81"/>
      <c r="H57" s="82"/>
      <c r="I57" s="82"/>
      <c r="J57" s="82"/>
      <c r="K57" s="83"/>
    </row>
    <row r="58" spans="1:11" ht="13.5">
      <c r="A58" s="41"/>
      <c r="B58" s="78"/>
      <c r="C58" s="79"/>
      <c r="D58" s="79"/>
      <c r="E58" s="80"/>
      <c r="F58" s="81">
        <f t="shared" si="1"/>
        <v>0</v>
      </c>
      <c r="G58" s="81"/>
      <c r="H58" s="82"/>
      <c r="I58" s="82"/>
      <c r="J58" s="82"/>
      <c r="K58" s="83"/>
    </row>
    <row r="59" spans="1:11" ht="13.5">
      <c r="A59" s="41"/>
      <c r="B59" s="78"/>
      <c r="C59" s="79"/>
      <c r="D59" s="79"/>
      <c r="E59" s="80"/>
      <c r="F59" s="81">
        <f t="shared" si="1"/>
        <v>0</v>
      </c>
      <c r="G59" s="81"/>
      <c r="H59" s="82"/>
      <c r="I59" s="82"/>
      <c r="J59" s="82"/>
      <c r="K59" s="83"/>
    </row>
    <row r="60" spans="1:11" ht="13.5">
      <c r="A60" s="41"/>
      <c r="B60" s="78"/>
      <c r="C60" s="79"/>
      <c r="D60" s="79"/>
      <c r="E60" s="80"/>
      <c r="F60" s="81">
        <f t="shared" si="1"/>
        <v>0</v>
      </c>
      <c r="G60" s="81"/>
      <c r="H60" s="82"/>
      <c r="I60" s="82"/>
      <c r="J60" s="82"/>
      <c r="K60" s="83"/>
    </row>
    <row r="61" spans="1:11" ht="13.5">
      <c r="A61" s="41"/>
      <c r="B61" s="78"/>
      <c r="C61" s="79"/>
      <c r="D61" s="79"/>
      <c r="E61" s="80"/>
      <c r="F61" s="81">
        <f t="shared" si="1"/>
        <v>0</v>
      </c>
      <c r="G61" s="81"/>
      <c r="H61" s="82"/>
      <c r="I61" s="82"/>
      <c r="J61" s="82"/>
      <c r="K61" s="83"/>
    </row>
    <row r="62" spans="1:11" ht="13.5">
      <c r="A62" s="41"/>
      <c r="B62" s="78"/>
      <c r="C62" s="79"/>
      <c r="D62" s="79"/>
      <c r="E62" s="80"/>
      <c r="F62" s="81">
        <f t="shared" si="1"/>
        <v>0</v>
      </c>
      <c r="G62" s="81"/>
      <c r="H62" s="82"/>
      <c r="I62" s="82"/>
      <c r="J62" s="82"/>
      <c r="K62" s="83"/>
    </row>
    <row r="63" spans="1:11" ht="13.5">
      <c r="A63" s="41"/>
      <c r="B63" s="78"/>
      <c r="C63" s="79"/>
      <c r="D63" s="79"/>
      <c r="E63" s="80"/>
      <c r="F63" s="81">
        <f t="shared" si="1"/>
        <v>0</v>
      </c>
      <c r="G63" s="81"/>
      <c r="H63" s="82"/>
      <c r="I63" s="82"/>
      <c r="J63" s="82"/>
      <c r="K63" s="83"/>
    </row>
    <row r="64" spans="1:11" ht="13.5">
      <c r="A64" s="41"/>
      <c r="B64" s="78"/>
      <c r="C64" s="79"/>
      <c r="D64" s="79"/>
      <c r="E64" s="80"/>
      <c r="F64" s="81">
        <f t="shared" si="1"/>
        <v>0</v>
      </c>
      <c r="G64" s="81"/>
      <c r="H64" s="82"/>
      <c r="I64" s="82"/>
      <c r="J64" s="82"/>
      <c r="K64" s="83"/>
    </row>
    <row r="65" spans="1:11" ht="13.5">
      <c r="A65" s="41"/>
      <c r="B65" s="78"/>
      <c r="C65" s="79"/>
      <c r="D65" s="79"/>
      <c r="E65" s="80"/>
      <c r="F65" s="81">
        <f t="shared" si="1"/>
        <v>0</v>
      </c>
      <c r="G65" s="81"/>
      <c r="H65" s="82"/>
      <c r="I65" s="82"/>
      <c r="J65" s="82"/>
      <c r="K65" s="83"/>
    </row>
    <row r="66" spans="1:11" ht="13.5">
      <c r="A66" s="41"/>
      <c r="B66" s="78"/>
      <c r="C66" s="79"/>
      <c r="D66" s="79"/>
      <c r="E66" s="80"/>
      <c r="F66" s="81">
        <f t="shared" si="1"/>
        <v>0</v>
      </c>
      <c r="G66" s="81"/>
      <c r="H66" s="82"/>
      <c r="I66" s="82"/>
      <c r="J66" s="82"/>
      <c r="K66" s="83"/>
    </row>
    <row r="67" spans="1:11" ht="13.5">
      <c r="A67" s="41"/>
      <c r="B67" s="78"/>
      <c r="C67" s="79"/>
      <c r="D67" s="79"/>
      <c r="E67" s="80"/>
      <c r="F67" s="81">
        <f t="shared" si="1"/>
        <v>0</v>
      </c>
      <c r="G67" s="81"/>
      <c r="H67" s="82"/>
      <c r="I67" s="82"/>
      <c r="J67" s="82"/>
      <c r="K67" s="83"/>
    </row>
    <row r="68" spans="1:11" ht="13.5">
      <c r="A68" s="41"/>
      <c r="B68" s="78"/>
      <c r="C68" s="79"/>
      <c r="D68" s="79"/>
      <c r="E68" s="80"/>
      <c r="F68" s="81">
        <f t="shared" si="1"/>
        <v>0</v>
      </c>
      <c r="G68" s="81"/>
      <c r="H68" s="82"/>
      <c r="I68" s="82"/>
      <c r="J68" s="82"/>
      <c r="K68" s="83"/>
    </row>
    <row r="69" spans="1:11" ht="13.5">
      <c r="A69" s="41"/>
      <c r="B69" s="78"/>
      <c r="C69" s="79"/>
      <c r="D69" s="79"/>
      <c r="E69" s="80"/>
      <c r="F69" s="81">
        <f t="shared" si="1"/>
        <v>0</v>
      </c>
      <c r="G69" s="81"/>
      <c r="H69" s="82"/>
      <c r="I69" s="82"/>
      <c r="J69" s="82"/>
      <c r="K69" s="83"/>
    </row>
    <row r="70" spans="1:11" ht="13.5">
      <c r="A70" s="41"/>
      <c r="B70" s="78"/>
      <c r="C70" s="79"/>
      <c r="D70" s="79"/>
      <c r="E70" s="80"/>
      <c r="F70" s="81">
        <f t="shared" si="1"/>
        <v>0</v>
      </c>
      <c r="G70" s="81"/>
      <c r="H70" s="82"/>
      <c r="I70" s="82"/>
      <c r="J70" s="82"/>
      <c r="K70" s="83"/>
    </row>
    <row r="71" spans="1:11" ht="13.5">
      <c r="A71" s="41"/>
      <c r="B71" s="78"/>
      <c r="C71" s="79"/>
      <c r="D71" s="79"/>
      <c r="E71" s="80"/>
      <c r="F71" s="81">
        <f t="shared" si="1"/>
        <v>0</v>
      </c>
      <c r="G71" s="81"/>
      <c r="H71" s="82"/>
      <c r="I71" s="82"/>
      <c r="J71" s="82"/>
      <c r="K71" s="83"/>
    </row>
    <row r="72" spans="1:11" ht="13.5">
      <c r="A72" s="41"/>
      <c r="B72" s="78"/>
      <c r="C72" s="79"/>
      <c r="D72" s="79"/>
      <c r="E72" s="80"/>
      <c r="F72" s="81">
        <f t="shared" si="1"/>
        <v>0</v>
      </c>
      <c r="G72" s="81"/>
      <c r="H72" s="82"/>
      <c r="I72" s="82"/>
      <c r="J72" s="82"/>
      <c r="K72" s="83"/>
    </row>
    <row r="73" spans="1:11" ht="13.5">
      <c r="A73" s="41"/>
      <c r="B73" s="78"/>
      <c r="C73" s="79"/>
      <c r="D73" s="79"/>
      <c r="E73" s="80"/>
      <c r="F73" s="81">
        <f t="shared" si="1"/>
        <v>0</v>
      </c>
      <c r="G73" s="81"/>
      <c r="H73" s="82"/>
      <c r="I73" s="82"/>
      <c r="J73" s="82"/>
      <c r="K73" s="83"/>
    </row>
    <row r="74" spans="1:11" ht="13.5">
      <c r="A74" s="41"/>
      <c r="B74" s="78"/>
      <c r="C74" s="79"/>
      <c r="D74" s="79"/>
      <c r="E74" s="80"/>
      <c r="F74" s="81">
        <f t="shared" si="1"/>
        <v>0</v>
      </c>
      <c r="G74" s="81"/>
      <c r="H74" s="82"/>
      <c r="I74" s="82"/>
      <c r="J74" s="82"/>
      <c r="K74" s="83"/>
    </row>
    <row r="75" spans="1:11" ht="13.5">
      <c r="A75" s="41"/>
      <c r="B75" s="78"/>
      <c r="C75" s="79"/>
      <c r="D75" s="79"/>
      <c r="E75" s="80"/>
      <c r="F75" s="81">
        <f t="shared" si="1"/>
        <v>0</v>
      </c>
      <c r="G75" s="81"/>
      <c r="H75" s="82"/>
      <c r="I75" s="82"/>
      <c r="J75" s="82"/>
      <c r="K75" s="83"/>
    </row>
    <row r="76" spans="1:11" ht="13.5">
      <c r="A76" s="41"/>
      <c r="B76" s="78"/>
      <c r="C76" s="79"/>
      <c r="D76" s="79"/>
      <c r="E76" s="80"/>
      <c r="F76" s="81">
        <f t="shared" si="1"/>
        <v>0</v>
      </c>
      <c r="G76" s="81"/>
      <c r="H76" s="82"/>
      <c r="I76" s="82"/>
      <c r="J76" s="82"/>
      <c r="K76" s="83"/>
    </row>
    <row r="77" spans="1:11" ht="13.5">
      <c r="A77" s="41"/>
      <c r="B77" s="78"/>
      <c r="C77" s="79"/>
      <c r="D77" s="79"/>
      <c r="E77" s="80"/>
      <c r="F77" s="81">
        <f t="shared" si="1"/>
        <v>0</v>
      </c>
      <c r="G77" s="81"/>
      <c r="H77" s="82"/>
      <c r="I77" s="82"/>
      <c r="J77" s="82"/>
      <c r="K77" s="83"/>
    </row>
    <row r="78" spans="1:11" ht="13.5">
      <c r="A78" s="41"/>
      <c r="B78" s="78"/>
      <c r="C78" s="79"/>
      <c r="D78" s="79"/>
      <c r="E78" s="80"/>
      <c r="F78" s="81">
        <f t="shared" si="1"/>
        <v>0</v>
      </c>
      <c r="G78" s="81"/>
      <c r="H78" s="82"/>
      <c r="I78" s="82"/>
      <c r="J78" s="82"/>
      <c r="K78" s="83"/>
    </row>
    <row r="79" spans="1:11" ht="13.5">
      <c r="A79" s="41"/>
      <c r="B79" s="78"/>
      <c r="C79" s="79"/>
      <c r="D79" s="79"/>
      <c r="E79" s="80"/>
      <c r="F79" s="81">
        <f t="shared" si="1"/>
        <v>0</v>
      </c>
      <c r="G79" s="81"/>
      <c r="H79" s="82"/>
      <c r="I79" s="82"/>
      <c r="J79" s="82"/>
      <c r="K79" s="83"/>
    </row>
    <row r="80" spans="1:11" ht="13.5">
      <c r="A80" s="41"/>
      <c r="B80" s="78"/>
      <c r="C80" s="79"/>
      <c r="D80" s="79"/>
      <c r="E80" s="80"/>
      <c r="F80" s="81">
        <f t="shared" si="1"/>
        <v>0</v>
      </c>
      <c r="G80" s="81"/>
      <c r="H80" s="82"/>
      <c r="I80" s="82"/>
      <c r="J80" s="82"/>
      <c r="K80" s="83"/>
    </row>
    <row r="81" spans="1:11" ht="13.5">
      <c r="A81" s="41"/>
      <c r="B81" s="78"/>
      <c r="C81" s="79"/>
      <c r="D81" s="79"/>
      <c r="E81" s="80"/>
      <c r="F81" s="81">
        <f t="shared" si="1"/>
        <v>0</v>
      </c>
      <c r="G81" s="81"/>
      <c r="H81" s="82"/>
      <c r="I81" s="82"/>
      <c r="J81" s="82"/>
      <c r="K81" s="83"/>
    </row>
    <row r="82" spans="1:11" ht="13.5">
      <c r="A82" s="41"/>
      <c r="B82" s="78"/>
      <c r="C82" s="79"/>
      <c r="D82" s="79"/>
      <c r="E82" s="80"/>
      <c r="F82" s="81">
        <f t="shared" si="1"/>
        <v>0</v>
      </c>
      <c r="G82" s="81"/>
      <c r="H82" s="82"/>
      <c r="I82" s="82"/>
      <c r="J82" s="82"/>
      <c r="K82" s="83"/>
    </row>
    <row r="83" spans="1:11" ht="13.5">
      <c r="A83" s="41"/>
      <c r="B83" s="78"/>
      <c r="C83" s="79"/>
      <c r="D83" s="79"/>
      <c r="E83" s="80"/>
      <c r="F83" s="81">
        <f t="shared" si="1"/>
        <v>0</v>
      </c>
      <c r="G83" s="81"/>
      <c r="H83" s="82"/>
      <c r="I83" s="82"/>
      <c r="J83" s="82"/>
      <c r="K83" s="83"/>
    </row>
    <row r="84" spans="1:11" ht="13.5">
      <c r="A84" s="41"/>
      <c r="B84" s="78"/>
      <c r="C84" s="79"/>
      <c r="D84" s="79"/>
      <c r="E84" s="80"/>
      <c r="F84" s="81">
        <f t="shared" si="1"/>
        <v>0</v>
      </c>
      <c r="G84" s="81"/>
      <c r="H84" s="82"/>
      <c r="I84" s="82"/>
      <c r="J84" s="82"/>
      <c r="K84" s="83"/>
    </row>
    <row r="85" spans="1:11" ht="13.5">
      <c r="A85" s="41"/>
      <c r="B85" s="78"/>
      <c r="C85" s="79"/>
      <c r="D85" s="79"/>
      <c r="E85" s="80"/>
      <c r="F85" s="81">
        <f t="shared" si="1"/>
        <v>0</v>
      </c>
      <c r="G85" s="81"/>
      <c r="H85" s="82"/>
      <c r="I85" s="82"/>
      <c r="J85" s="82"/>
      <c r="K85" s="83"/>
    </row>
    <row r="86" spans="1:11" ht="13.5">
      <c r="A86" s="41"/>
      <c r="B86" s="78"/>
      <c r="C86" s="79"/>
      <c r="D86" s="79"/>
      <c r="E86" s="80"/>
      <c r="F86" s="81">
        <f t="shared" si="1"/>
        <v>0</v>
      </c>
      <c r="G86" s="81"/>
      <c r="H86" s="82"/>
      <c r="I86" s="82"/>
      <c r="J86" s="82"/>
      <c r="K86" s="83"/>
    </row>
    <row r="87" spans="1:11" ht="13.5">
      <c r="A87" s="41"/>
      <c r="B87" s="78"/>
      <c r="C87" s="79"/>
      <c r="D87" s="79"/>
      <c r="E87" s="80"/>
      <c r="F87" s="81">
        <f t="shared" si="1"/>
        <v>0</v>
      </c>
      <c r="G87" s="81"/>
      <c r="H87" s="82"/>
      <c r="I87" s="82"/>
      <c r="J87" s="82"/>
      <c r="K87" s="83"/>
    </row>
    <row r="88" spans="1:11" ht="13.5">
      <c r="A88" s="41"/>
      <c r="B88" s="78"/>
      <c r="C88" s="79"/>
      <c r="D88" s="79"/>
      <c r="E88" s="80"/>
      <c r="F88" s="81">
        <f t="shared" si="1"/>
        <v>0</v>
      </c>
      <c r="G88" s="81"/>
      <c r="H88" s="82"/>
      <c r="I88" s="82"/>
      <c r="J88" s="82"/>
      <c r="K88" s="83"/>
    </row>
    <row r="89" spans="1:11" ht="13.5">
      <c r="A89" s="41"/>
      <c r="B89" s="107"/>
      <c r="C89" s="108"/>
      <c r="D89" s="108"/>
      <c r="E89" s="109"/>
      <c r="F89" s="81">
        <f t="shared" si="1"/>
        <v>0</v>
      </c>
      <c r="G89" s="81"/>
      <c r="H89" s="82"/>
      <c r="I89" s="82"/>
      <c r="J89" s="82"/>
      <c r="K89" s="83"/>
    </row>
    <row r="90" spans="1:11" ht="13.5">
      <c r="A90" s="41"/>
      <c r="B90" s="78"/>
      <c r="C90" s="79"/>
      <c r="D90" s="79"/>
      <c r="E90" s="80"/>
      <c r="F90" s="81">
        <f t="shared" si="1"/>
        <v>0</v>
      </c>
      <c r="G90" s="81"/>
      <c r="H90" s="82"/>
      <c r="I90" s="82"/>
      <c r="J90" s="82"/>
      <c r="K90" s="83"/>
    </row>
    <row r="91" spans="1:11" ht="13.5">
      <c r="A91" s="41"/>
      <c r="B91" s="94"/>
      <c r="C91" s="95"/>
      <c r="D91" s="95"/>
      <c r="E91" s="96"/>
      <c r="F91" s="81">
        <f t="shared" si="1"/>
        <v>0</v>
      </c>
      <c r="G91" s="81"/>
      <c r="H91" s="82"/>
      <c r="I91" s="82"/>
      <c r="J91" s="82"/>
      <c r="K91" s="83"/>
    </row>
    <row r="92" spans="1:11" ht="13.5">
      <c r="A92" s="41"/>
      <c r="B92" s="78"/>
      <c r="C92" s="79"/>
      <c r="D92" s="79"/>
      <c r="E92" s="80"/>
      <c r="F92" s="81">
        <f t="shared" si="1"/>
        <v>0</v>
      </c>
      <c r="G92" s="81"/>
      <c r="H92" s="82"/>
      <c r="I92" s="82"/>
      <c r="J92" s="82"/>
      <c r="K92" s="83"/>
    </row>
    <row r="93" spans="1:11" ht="13.5">
      <c r="A93" s="42"/>
      <c r="B93" s="94"/>
      <c r="C93" s="95"/>
      <c r="D93" s="95"/>
      <c r="E93" s="96"/>
      <c r="F93" s="81">
        <f t="shared" si="1"/>
        <v>0</v>
      </c>
      <c r="G93" s="81"/>
      <c r="H93" s="82"/>
      <c r="I93" s="82"/>
      <c r="J93" s="82"/>
      <c r="K93" s="83"/>
    </row>
    <row r="94" spans="1:11" ht="13.5">
      <c r="A94" s="42"/>
      <c r="B94" s="94"/>
      <c r="C94" s="95"/>
      <c r="D94" s="95"/>
      <c r="E94" s="96"/>
      <c r="F94" s="81">
        <f t="shared" si="1"/>
        <v>0</v>
      </c>
      <c r="G94" s="81"/>
      <c r="H94" s="97"/>
      <c r="I94" s="98"/>
      <c r="J94" s="82"/>
      <c r="K94" s="83"/>
    </row>
    <row r="95" spans="1:11" ht="13.5">
      <c r="A95" s="42"/>
      <c r="B95" s="94"/>
      <c r="C95" s="95"/>
      <c r="D95" s="95"/>
      <c r="E95" s="96"/>
      <c r="F95" s="81">
        <f t="shared" si="1"/>
        <v>0</v>
      </c>
      <c r="G95" s="81"/>
      <c r="H95" s="82"/>
      <c r="I95" s="82"/>
      <c r="J95" s="82"/>
      <c r="K95" s="83"/>
    </row>
    <row r="96" spans="1:11" ht="13.5">
      <c r="A96" s="43"/>
      <c r="B96" s="93"/>
      <c r="C96" s="93"/>
      <c r="D96" s="93"/>
      <c r="E96" s="93"/>
      <c r="F96" s="81">
        <f t="shared" si="1"/>
        <v>0</v>
      </c>
      <c r="G96" s="81"/>
      <c r="H96" s="82"/>
      <c r="I96" s="82"/>
      <c r="J96" s="82"/>
      <c r="K96" s="83"/>
    </row>
    <row r="97" spans="1:11" ht="13.5">
      <c r="A97" s="43"/>
      <c r="B97" s="93"/>
      <c r="C97" s="93"/>
      <c r="D97" s="93"/>
      <c r="E97" s="93"/>
      <c r="F97" s="81">
        <f t="shared" si="1"/>
        <v>0</v>
      </c>
      <c r="G97" s="81"/>
      <c r="H97" s="82"/>
      <c r="I97" s="82"/>
      <c r="J97" s="82"/>
      <c r="K97" s="83"/>
    </row>
    <row r="98" spans="1:11" ht="14.25" thickBot="1">
      <c r="A98" s="47" t="s">
        <v>38</v>
      </c>
      <c r="B98" s="87" t="s">
        <v>42</v>
      </c>
      <c r="C98" s="88"/>
      <c r="D98" s="88"/>
      <c r="E98" s="89"/>
      <c r="F98" s="90">
        <f t="shared" si="1"/>
        <v>0</v>
      </c>
      <c r="G98" s="90"/>
      <c r="H98" s="90">
        <f>SUM(H52:H97)</f>
        <v>0</v>
      </c>
      <c r="I98" s="90"/>
      <c r="J98" s="91">
        <f>SUM(J52:J97)</f>
        <v>0</v>
      </c>
      <c r="K98" s="92"/>
    </row>
    <row r="99" spans="1:11" ht="17.25" thickBot="1">
      <c r="A99" s="103" t="s">
        <v>43</v>
      </c>
      <c r="B99" s="104"/>
      <c r="C99" s="104"/>
      <c r="D99" s="104"/>
      <c r="E99" s="104"/>
      <c r="F99" s="99">
        <f t="shared" si="1"/>
        <v>0</v>
      </c>
      <c r="G99" s="100"/>
      <c r="H99" s="99">
        <f>H98+H47</f>
        <v>0</v>
      </c>
      <c r="I99" s="100"/>
      <c r="J99" s="101">
        <f>J98+J47</f>
        <v>0</v>
      </c>
      <c r="K99" s="102"/>
    </row>
  </sheetData>
  <sheetProtection/>
  <mergeCells count="342">
    <mergeCell ref="A99:E99"/>
    <mergeCell ref="F99:G99"/>
    <mergeCell ref="H99:I99"/>
    <mergeCell ref="J99:K99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B93:E93"/>
    <mergeCell ref="F93:G93"/>
    <mergeCell ref="H93:I93"/>
    <mergeCell ref="J93:K93"/>
    <mergeCell ref="B94:E94"/>
    <mergeCell ref="F94:G94"/>
    <mergeCell ref="H94:I94"/>
    <mergeCell ref="J94:K94"/>
    <mergeCell ref="B91:E91"/>
    <mergeCell ref="F91:G91"/>
    <mergeCell ref="H91:I91"/>
    <mergeCell ref="J91:K91"/>
    <mergeCell ref="B92:E92"/>
    <mergeCell ref="F92:G92"/>
    <mergeCell ref="H92:I92"/>
    <mergeCell ref="J92:K92"/>
    <mergeCell ref="B89:E89"/>
    <mergeCell ref="F89:G89"/>
    <mergeCell ref="H89:I89"/>
    <mergeCell ref="J89:K89"/>
    <mergeCell ref="B90:E90"/>
    <mergeCell ref="F90:G90"/>
    <mergeCell ref="H90:I90"/>
    <mergeCell ref="J90:K90"/>
    <mergeCell ref="B87:E87"/>
    <mergeCell ref="F87:G87"/>
    <mergeCell ref="H87:I87"/>
    <mergeCell ref="J87:K87"/>
    <mergeCell ref="B88:E88"/>
    <mergeCell ref="F88:G88"/>
    <mergeCell ref="H88:I88"/>
    <mergeCell ref="J88:K88"/>
    <mergeCell ref="B85:E85"/>
    <mergeCell ref="F85:G85"/>
    <mergeCell ref="H85:I85"/>
    <mergeCell ref="J85:K85"/>
    <mergeCell ref="B86:E86"/>
    <mergeCell ref="F86:G86"/>
    <mergeCell ref="H86:I86"/>
    <mergeCell ref="J86:K86"/>
    <mergeCell ref="B83:E83"/>
    <mergeCell ref="F83:G83"/>
    <mergeCell ref="H83:I83"/>
    <mergeCell ref="J83:K83"/>
    <mergeCell ref="B84:E84"/>
    <mergeCell ref="F84:G84"/>
    <mergeCell ref="H84:I84"/>
    <mergeCell ref="J84:K84"/>
    <mergeCell ref="B81:E81"/>
    <mergeCell ref="F81:G81"/>
    <mergeCell ref="H81:I81"/>
    <mergeCell ref="J81:K81"/>
    <mergeCell ref="B82:E82"/>
    <mergeCell ref="F82:G82"/>
    <mergeCell ref="H82:I82"/>
    <mergeCell ref="J82:K82"/>
    <mergeCell ref="B79:E79"/>
    <mergeCell ref="F79:G79"/>
    <mergeCell ref="H79:I79"/>
    <mergeCell ref="J79:K79"/>
    <mergeCell ref="B80:E80"/>
    <mergeCell ref="F80:G80"/>
    <mergeCell ref="H80:I80"/>
    <mergeCell ref="J80:K80"/>
    <mergeCell ref="B77:E77"/>
    <mergeCell ref="F77:G77"/>
    <mergeCell ref="H77:I77"/>
    <mergeCell ref="J77:K77"/>
    <mergeCell ref="B78:E78"/>
    <mergeCell ref="F78:G78"/>
    <mergeCell ref="H78:I78"/>
    <mergeCell ref="J78:K78"/>
    <mergeCell ref="B75:E75"/>
    <mergeCell ref="F75:G75"/>
    <mergeCell ref="H75:I75"/>
    <mergeCell ref="J75:K75"/>
    <mergeCell ref="B76:E76"/>
    <mergeCell ref="F76:G76"/>
    <mergeCell ref="H76:I76"/>
    <mergeCell ref="J76:K76"/>
    <mergeCell ref="B73:E73"/>
    <mergeCell ref="F73:G73"/>
    <mergeCell ref="H73:I73"/>
    <mergeCell ref="J73:K73"/>
    <mergeCell ref="B74:E74"/>
    <mergeCell ref="F74:G74"/>
    <mergeCell ref="H74:I74"/>
    <mergeCell ref="J74:K74"/>
    <mergeCell ref="B71:E71"/>
    <mergeCell ref="F71:G71"/>
    <mergeCell ref="H71:I71"/>
    <mergeCell ref="J71:K71"/>
    <mergeCell ref="B72:E72"/>
    <mergeCell ref="F72:G72"/>
    <mergeCell ref="H72:I72"/>
    <mergeCell ref="J72:K72"/>
    <mergeCell ref="B69:E69"/>
    <mergeCell ref="F69:G69"/>
    <mergeCell ref="H69:I69"/>
    <mergeCell ref="J69:K69"/>
    <mergeCell ref="B70:E70"/>
    <mergeCell ref="F70:G70"/>
    <mergeCell ref="H70:I70"/>
    <mergeCell ref="J70:K70"/>
    <mergeCell ref="B67:E67"/>
    <mergeCell ref="F67:G67"/>
    <mergeCell ref="H67:I67"/>
    <mergeCell ref="J67:K67"/>
    <mergeCell ref="B68:E68"/>
    <mergeCell ref="F68:G68"/>
    <mergeCell ref="H68:I68"/>
    <mergeCell ref="J68:K68"/>
    <mergeCell ref="B65:E65"/>
    <mergeCell ref="F65:G65"/>
    <mergeCell ref="H65:I65"/>
    <mergeCell ref="J65:K65"/>
    <mergeCell ref="B66:E66"/>
    <mergeCell ref="F66:G66"/>
    <mergeCell ref="H66:I66"/>
    <mergeCell ref="J66:K66"/>
    <mergeCell ref="B63:E63"/>
    <mergeCell ref="F63:G63"/>
    <mergeCell ref="H63:I63"/>
    <mergeCell ref="J63:K63"/>
    <mergeCell ref="B64:E64"/>
    <mergeCell ref="F64:G64"/>
    <mergeCell ref="H64:I64"/>
    <mergeCell ref="J64:K64"/>
    <mergeCell ref="B61:E61"/>
    <mergeCell ref="F61:G61"/>
    <mergeCell ref="H61:I61"/>
    <mergeCell ref="J61:K61"/>
    <mergeCell ref="B62:E62"/>
    <mergeCell ref="F62:G62"/>
    <mergeCell ref="H62:I62"/>
    <mergeCell ref="J62:K62"/>
    <mergeCell ref="B59:E59"/>
    <mergeCell ref="F59:G59"/>
    <mergeCell ref="H59:I59"/>
    <mergeCell ref="J59:K59"/>
    <mergeCell ref="B60:E60"/>
    <mergeCell ref="F60:G60"/>
    <mergeCell ref="H60:I60"/>
    <mergeCell ref="J60:K60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B53:E53"/>
    <mergeCell ref="F53:G53"/>
    <mergeCell ref="H53:I53"/>
    <mergeCell ref="J53:K53"/>
    <mergeCell ref="B54:E54"/>
    <mergeCell ref="F54:G54"/>
    <mergeCell ref="H54:I54"/>
    <mergeCell ref="J54:K54"/>
    <mergeCell ref="B51:E51"/>
    <mergeCell ref="F51:G51"/>
    <mergeCell ref="H51:I51"/>
    <mergeCell ref="J51:K51"/>
    <mergeCell ref="B52:E52"/>
    <mergeCell ref="F52:G52"/>
    <mergeCell ref="H52:I52"/>
    <mergeCell ref="J52:K52"/>
    <mergeCell ref="B47:E47"/>
    <mergeCell ref="F47:G47"/>
    <mergeCell ref="H47:I47"/>
    <mergeCell ref="J47:K47"/>
    <mergeCell ref="A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A32:B32"/>
    <mergeCell ref="C32:D32"/>
    <mergeCell ref="E32:F32"/>
    <mergeCell ref="G32:H32"/>
    <mergeCell ref="I32:K32"/>
    <mergeCell ref="B34:E34"/>
    <mergeCell ref="F34:G34"/>
    <mergeCell ref="H34:I34"/>
    <mergeCell ref="J34:K34"/>
    <mergeCell ref="A24:C24"/>
    <mergeCell ref="D24:F24"/>
    <mergeCell ref="G24:H24"/>
    <mergeCell ref="I24:K24"/>
    <mergeCell ref="A25:B25"/>
    <mergeCell ref="G30:H31"/>
    <mergeCell ref="I30:K31"/>
    <mergeCell ref="A31:B31"/>
    <mergeCell ref="C31:D31"/>
    <mergeCell ref="E31:F31"/>
    <mergeCell ref="A22:C22"/>
    <mergeCell ref="D22:F22"/>
    <mergeCell ref="G22:H22"/>
    <mergeCell ref="I22:K22"/>
    <mergeCell ref="A23:C23"/>
    <mergeCell ref="D23:F23"/>
    <mergeCell ref="G23:H23"/>
    <mergeCell ref="I23:K23"/>
    <mergeCell ref="A20:C20"/>
    <mergeCell ref="D20:F20"/>
    <mergeCell ref="G20:H20"/>
    <mergeCell ref="I20:K20"/>
    <mergeCell ref="A21:C21"/>
    <mergeCell ref="D21:F21"/>
    <mergeCell ref="G21:H21"/>
    <mergeCell ref="I21:K21"/>
    <mergeCell ref="A18:C18"/>
    <mergeCell ref="D18:F18"/>
    <mergeCell ref="G18:H18"/>
    <mergeCell ref="I18:K18"/>
    <mergeCell ref="A19:C19"/>
    <mergeCell ref="D19:F19"/>
    <mergeCell ref="G19:H19"/>
    <mergeCell ref="I19:K19"/>
    <mergeCell ref="A16:C16"/>
    <mergeCell ref="D16:F16"/>
    <mergeCell ref="G16:H16"/>
    <mergeCell ref="I16:K16"/>
    <mergeCell ref="A17:C17"/>
    <mergeCell ref="D17:F17"/>
    <mergeCell ref="G17:H17"/>
    <mergeCell ref="I17:K17"/>
    <mergeCell ref="A13:C13"/>
    <mergeCell ref="F13:G13"/>
    <mergeCell ref="H13:I13"/>
    <mergeCell ref="J13:K13"/>
    <mergeCell ref="A15:C15"/>
    <mergeCell ref="D15:F15"/>
    <mergeCell ref="G15:H15"/>
    <mergeCell ref="I15:K15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A6:B6"/>
    <mergeCell ref="C6:D6"/>
    <mergeCell ref="E6:F6"/>
    <mergeCell ref="G6:H6"/>
    <mergeCell ref="J6:K6"/>
    <mergeCell ref="A8:E8"/>
    <mergeCell ref="F8:G8"/>
    <mergeCell ref="H8:I8"/>
    <mergeCell ref="J8:K8"/>
    <mergeCell ref="A5:B5"/>
    <mergeCell ref="C5:D5"/>
    <mergeCell ref="E5:F5"/>
    <mergeCell ref="G5:H5"/>
    <mergeCell ref="J5:K5"/>
    <mergeCell ref="A1:F2"/>
  </mergeCells>
  <printOptions horizontalCentered="1"/>
  <pageMargins left="0.35433070866141736" right="0.35433070866141736" top="0.7874015748031497" bottom="0.47" header="0.31496062992125984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8"/>
  <sheetViews>
    <sheetView showGridLines="0" tabSelected="1" zoomScalePageLayoutView="0" workbookViewId="0" topLeftCell="A1">
      <selection activeCell="R27" sqref="R27"/>
    </sheetView>
  </sheetViews>
  <sheetFormatPr defaultColWidth="8.88671875" defaultRowHeight="13.5"/>
  <cols>
    <col min="1" max="1" width="10.4453125" style="61" customWidth="1"/>
    <col min="2" max="4" width="6.10546875" style="61" customWidth="1"/>
    <col min="5" max="6" width="5.77734375" style="61" customWidth="1"/>
    <col min="7" max="8" width="6.10546875" style="61" customWidth="1"/>
    <col min="9" max="10" width="5.77734375" style="61" customWidth="1"/>
    <col min="11" max="12" width="6.10546875" style="61" customWidth="1"/>
    <col min="13" max="13" width="1.99609375" style="61" customWidth="1"/>
    <col min="14" max="16384" width="8.88671875" style="61" customWidth="1"/>
  </cols>
  <sheetData>
    <row r="1" spans="1:12" ht="35.25">
      <c r="A1" s="262" t="s">
        <v>94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s="45" customFormat="1" ht="16.5">
      <c r="A2" s="62"/>
      <c r="B2" s="62"/>
      <c r="C2" s="62"/>
      <c r="D2" s="62"/>
      <c r="E2" s="62"/>
      <c r="F2" s="62"/>
      <c r="G2" s="62"/>
      <c r="H2" s="62"/>
      <c r="I2" s="21"/>
      <c r="J2" s="21"/>
      <c r="K2" s="21"/>
      <c r="L2" s="21"/>
    </row>
    <row r="3" spans="1:12" s="45" customFormat="1" ht="16.5">
      <c r="A3" s="62"/>
      <c r="B3" s="62"/>
      <c r="C3" s="62"/>
      <c r="D3" s="62"/>
      <c r="E3" s="62"/>
      <c r="F3" s="62"/>
      <c r="G3" s="62"/>
      <c r="H3" s="62"/>
      <c r="I3" s="21"/>
      <c r="J3" s="21"/>
      <c r="K3" s="21"/>
      <c r="L3" s="21"/>
    </row>
    <row r="4" spans="1:12" s="45" customFormat="1" ht="17.25">
      <c r="A4" s="63" t="s">
        <v>88</v>
      </c>
      <c r="B4" s="62"/>
      <c r="C4" s="62"/>
      <c r="D4" s="62"/>
      <c r="E4" s="62"/>
      <c r="F4" s="62"/>
      <c r="G4" s="62"/>
      <c r="H4" s="62"/>
      <c r="I4" s="263"/>
      <c r="J4" s="263"/>
      <c r="K4" s="64"/>
      <c r="L4" s="64"/>
    </row>
    <row r="5" spans="1:12" s="45" customFormat="1" ht="24" customHeight="1">
      <c r="A5" s="65" t="s">
        <v>89</v>
      </c>
      <c r="B5" s="264"/>
      <c r="C5" s="264"/>
      <c r="D5" s="264"/>
      <c r="E5" s="265" t="s">
        <v>90</v>
      </c>
      <c r="F5" s="265"/>
      <c r="G5" s="265"/>
      <c r="H5" s="265"/>
      <c r="I5" s="265" t="s">
        <v>91</v>
      </c>
      <c r="J5" s="265"/>
      <c r="K5" s="266"/>
      <c r="L5" s="267"/>
    </row>
    <row r="6" spans="1:12" s="45" customFormat="1" ht="16.5">
      <c r="A6" s="66"/>
      <c r="B6" s="21"/>
      <c r="C6" s="21"/>
      <c r="D6" s="21"/>
      <c r="E6" s="21"/>
      <c r="F6" s="21"/>
      <c r="G6" s="21"/>
      <c r="H6" s="21"/>
      <c r="I6" s="21"/>
      <c r="J6" s="21"/>
      <c r="K6" s="21"/>
      <c r="L6" s="67"/>
    </row>
    <row r="7" spans="1:12" s="45" customFormat="1" ht="17.25">
      <c r="A7" s="68" t="s">
        <v>92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67"/>
    </row>
    <row r="8" spans="1:12" s="45" customFormat="1" ht="19.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s="45" customFormat="1" ht="19.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s="45" customFormat="1" ht="19.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s="45" customFormat="1" ht="19.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1:12" s="45" customFormat="1" ht="19.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2" s="45" customFormat="1" ht="19.5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1:12" s="45" customFormat="1" ht="19.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s="45" customFormat="1" ht="19.5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1:12" s="45" customFormat="1" ht="19.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1:12" s="45" customFormat="1" ht="19.5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s="45" customFormat="1" ht="19.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1:12" s="45" customFormat="1" ht="19.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</row>
    <row r="20" spans="1:12" s="45" customFormat="1" ht="19.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1:12" s="45" customFormat="1" ht="19.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2" s="45" customFormat="1" ht="19.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2" s="45" customFormat="1" ht="19.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</row>
    <row r="24" spans="1:12" s="45" customFormat="1" ht="19.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s="45" customFormat="1" ht="19.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</row>
    <row r="26" spans="1:12" s="45" customFormat="1" ht="19.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1:12" s="45" customFormat="1" ht="19.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s="45" customFormat="1" ht="19.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2" s="45" customFormat="1" ht="19.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s="45" customFormat="1" ht="19.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s="45" customFormat="1" ht="19.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2" s="45" customFormat="1" ht="19.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1:12" s="45" customFormat="1" ht="19.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s="45" customFormat="1" ht="19.5" customHeigh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</row>
    <row r="35" spans="1:12" s="45" customFormat="1" ht="19.5" customHeigh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2" s="45" customFormat="1" ht="19.5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</row>
    <row r="37" spans="1:12" s="45" customFormat="1" ht="16.5">
      <c r="A37" s="75" t="s">
        <v>93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s="45" customFormat="1" ht="16.5">
      <c r="A38" s="7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7">
    <mergeCell ref="A1:L1"/>
    <mergeCell ref="I4:J4"/>
    <mergeCell ref="B5:D5"/>
    <mergeCell ref="E5:F5"/>
    <mergeCell ref="G5:H5"/>
    <mergeCell ref="I5:J5"/>
    <mergeCell ref="K5:L5"/>
  </mergeCells>
  <printOptions/>
  <pageMargins left="0.7" right="0.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Registered User</cp:lastModifiedBy>
  <cp:lastPrinted>2018-01-22T01:59:45Z</cp:lastPrinted>
  <dcterms:created xsi:type="dcterms:W3CDTF">2011-01-15T09:10:34Z</dcterms:created>
  <dcterms:modified xsi:type="dcterms:W3CDTF">2019-02-09T04:46:26Z</dcterms:modified>
  <cp:category/>
  <cp:version/>
  <cp:contentType/>
  <cp:contentStatus/>
</cp:coreProperties>
</file>